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<sst xmlns="http://schemas.openxmlformats.org/spreadsheetml/2006/main" count="51" uniqueCount="50">
  <si>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</si>
  <si>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</si>
  <si>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</si>
  <si>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</si>
  <si>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</si>
  <si>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</si>
  <si>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</si>
  <si>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</si>
  <si>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</si>
  <si>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</si>
  <si>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</si>
  <si>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</si>
  <si>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</si>
  <si>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</si>
  <si>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</si>
  <si>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</si>
  <si>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</si>
  <si>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</si>
  <si>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</si>
  <si>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</si>
  <si>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</si>
  <si>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</si>
  <si>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</si>
  <si>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</si>
  <si>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</si>
  <si>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</si>
  <si>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</si>
  <si>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</si>
  <si>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</si>
  <si>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</si>
  <si>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</si>
  <si>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</si>
  <si>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</si>
  <si>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</si>
  <si>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</si>
  <si>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Икра свекольная</t>
  </si>
  <si>
    <t>1 блюдо</t>
  </si>
  <si>
    <t>Щи из свежей капусты со сметаной</t>
  </si>
  <si>
    <t>200/10</t>
  </si>
  <si>
    <t>2 блюдо</t>
  </si>
  <si>
    <t>Котлета куриная</t>
  </si>
  <si>
    <t>гарнир</t>
  </si>
  <si>
    <t>Пюре картофельное</t>
  </si>
  <si>
    <t>150/5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</si>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</sst>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.85546875" customWidth="1"/>
    <col min="5" max="5" width="15.5703125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16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/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L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si="0"/>
        <v>22.42</v>
      </c>
    </row>
    <row r="14" spans="1:12" ht="25.5" x14ac:dyDescent="0.25">
      <c r="A14" s="44">
        <f>A6</f>
        <v>1</v>
      </c>
      <c r="B14" s="45">
        <f>B6</f>
        <v>4</v>
      </c>
      <c r="C14" s="46" t="s">
        <v>33</v>
      </c>
      <c r="D14" s="29" t="s">
        <v>34</v>
      </c>
      <c r="E14" s="47" t="s">
        <v>35</v>
      </c>
      <c r="F14" s="27">
        <v>60</v>
      </c>
      <c r="G14" s="27">
        <v>1.08</v>
      </c>
      <c r="H14" s="27">
        <v>3.42</v>
      </c>
      <c r="I14" s="27">
        <v>5.85</v>
      </c>
      <c r="J14" s="27">
        <v>59.4</v>
      </c>
      <c r="K14" s="28">
        <v>78</v>
      </c>
      <c r="L14" s="27">
        <v>3.68</v>
      </c>
    </row>
    <row r="15" spans="1:12" ht="38.25" x14ac:dyDescent="0.25">
      <c r="A15" s="22"/>
      <c r="B15" s="23"/>
      <c r="C15" s="24"/>
      <c r="D15" s="29" t="s">
        <v>36</v>
      </c>
      <c r="E15" s="47" t="s">
        <v>37</v>
      </c>
      <c r="F15" s="48" t="s">
        <v>38</v>
      </c>
      <c r="G15" s="27">
        <v>1.78</v>
      </c>
      <c r="H15" s="27">
        <v>4.9000000000000004</v>
      </c>
      <c r="I15" s="27">
        <v>6.13</v>
      </c>
      <c r="J15" s="27">
        <v>75.7</v>
      </c>
      <c r="K15" s="28">
        <v>187</v>
      </c>
      <c r="L15" s="27">
        <v>6.57</v>
      </c>
    </row>
    <row r="16" spans="1:12" x14ac:dyDescent="0.25">
      <c r="A16" s="22"/>
      <c r="B16" s="23"/>
      <c r="C16" s="24"/>
      <c r="D16" s="29" t="s">
        <v>39</v>
      </c>
      <c r="E16" s="47" t="s">
        <v>40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41</v>
      </c>
      <c r="E17" s="47" t="s">
        <v>42</v>
      </c>
      <c r="F17" s="48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25.5" x14ac:dyDescent="0.25">
      <c r="A18" s="22"/>
      <c r="B18" s="23"/>
      <c r="C18" s="24"/>
      <c r="D18" s="29" t="s">
        <v>44</v>
      </c>
      <c r="E18" s="47" t="s">
        <v>45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46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47</v>
      </c>
      <c r="E20" s="30" t="s">
        <v>48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370</v>
      </c>
      <c r="G23" s="42">
        <f t="shared" ref="G23:L23" si="1">SUM(G14:G22)</f>
        <v>32.57</v>
      </c>
      <c r="H23" s="42">
        <f t="shared" si="1"/>
        <v>31.68</v>
      </c>
      <c r="I23" s="42">
        <f t="shared" si="1"/>
        <v>133.30000000000001</v>
      </c>
      <c r="J23" s="42">
        <f t="shared" si="1"/>
        <v>628.88000000000011</v>
      </c>
      <c r="K23" s="43"/>
      <c r="L23" s="42">
        <f t="shared" si="1"/>
        <v>57.7</v>
      </c>
    </row>
    <row r="24" spans="1:12" ht="15.75" thickBot="1" x14ac:dyDescent="0.3">
      <c r="A24" s="49">
        <f>A6</f>
        <v>1</v>
      </c>
      <c r="B24" s="50">
        <f>B6</f>
        <v>4</v>
      </c>
      <c r="C24" s="56" t="s">
        <v>49</v>
      </c>
      <c r="D24" s="57"/>
      <c r="E24" s="51"/>
      <c r="F24" s="52">
        <f>F13+F23</f>
        <v>620</v>
      </c>
      <c r="G24" s="52">
        <f t="shared" ref="G24:L24" si="2">G13+G23</f>
        <v>38.35</v>
      </c>
      <c r="H24" s="52">
        <f t="shared" si="2"/>
        <v>49.14</v>
      </c>
      <c r="I24" s="52">
        <f t="shared" si="2"/>
        <v>169.70000000000002</v>
      </c>
      <c r="J24" s="52">
        <f t="shared" si="2"/>
        <v>956.18000000000006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2023-11-20T07:58:50Z</dcterms:modified>
</cp:coreProperties>
</file>