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<sst xmlns="http://schemas.openxmlformats.org/spreadsheetml/2006/main" count="51" uniqueCount="49">
  <si>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</si>
  <si>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</si>
  <si>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</si>
  <si>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</si>
  <si>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</si>
  <si>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</si>
  <si>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</si>
  <si>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</si>
  <si>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</si>
  <si>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</si>
  <si>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</si>
  <si>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</si>
  <si>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</si>
  <si>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</si>
  <si>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</si>
  <si>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</si>
  <si>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</si>
  <si>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</si>
  <si>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</si>
  <si>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</si>
  <si>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</si>
  <si>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</si>
  <si>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</si>
  <si>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</si>
  <si>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</si>
  <si>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</si>
  <si>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</si>
  <si>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</si>
  <si>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</si>
  <si>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</si>
  <si>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</si>
  <si>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Печенье</t>
  </si>
  <si>
    <t>итого</t>
  </si>
  <si>
    <t>Обед</t>
  </si>
  <si>
    <t>закуска</t>
  </si>
  <si>
    <t>1 блюдо</t>
  </si>
  <si>
    <t>Суп гороховый на курином бульоне</t>
  </si>
  <si>
    <t>2 блюдо</t>
  </si>
  <si>
    <t>Птица тушенная с овощами</t>
  </si>
  <si>
    <t>80/80</t>
  </si>
  <si>
    <t>гарнир</t>
  </si>
  <si>
    <t>Макароны отварные</t>
  </si>
  <si>
    <t>напиток</t>
  </si>
  <si>
    <t>Чай с лимоном</t>
  </si>
  <si>
    <t>200/5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</si>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</sst>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5703125" customWidth="1"/>
    <col min="5" max="5" width="17" customWidth="1"/>
  </cols>
  <sheetData>
    <row r="1" spans="1:12" x14ac:dyDescent="0.25">
      <c r="A1" s="1" t="s">
        <v>0</v>
      </c>
      <c r="B1" s="2"/>
      <c r="C1" s="54" t="s">
        <v>1</v>
      </c>
      <c r="D1" s="55"/>
      <c r="E1" s="55"/>
      <c r="F1" s="3" t="s">
        <v>2</v>
      </c>
      <c r="G1" s="2" t="s">
        <v>3</v>
      </c>
      <c r="H1" s="56"/>
      <c r="I1" s="56"/>
      <c r="J1" s="56"/>
      <c r="K1" s="56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6"/>
      <c r="I2" s="56"/>
      <c r="J2" s="56"/>
      <c r="K2" s="56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21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2</v>
      </c>
      <c r="B6" s="16">
        <v>4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26</v>
      </c>
      <c r="E8" s="30" t="s">
        <v>27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28">
        <v>959</v>
      </c>
      <c r="L8" s="27">
        <v>7.84</v>
      </c>
    </row>
    <row r="9" spans="1:12" x14ac:dyDescent="0.25">
      <c r="A9" s="22"/>
      <c r="B9" s="23"/>
      <c r="C9" s="24"/>
      <c r="D9" s="29" t="s">
        <v>28</v>
      </c>
      <c r="E9" s="34" t="s">
        <v>29</v>
      </c>
      <c r="F9" s="35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28"/>
      <c r="L9" s="27">
        <v>2.58</v>
      </c>
    </row>
    <row r="10" spans="1:12" ht="15.75" thickBot="1" x14ac:dyDescent="0.3">
      <c r="A10" s="22"/>
      <c r="B10" s="23"/>
      <c r="C10" s="24"/>
      <c r="D10" s="29" t="s">
        <v>30</v>
      </c>
      <c r="E10" s="30"/>
      <c r="F10" s="31"/>
      <c r="G10" s="32"/>
      <c r="H10" s="36"/>
      <c r="I10" s="36"/>
      <c r="J10" s="36"/>
      <c r="K10" s="28"/>
      <c r="L10" s="27"/>
    </row>
    <row r="11" spans="1:12" ht="15.75" thickBot="1" x14ac:dyDescent="0.3">
      <c r="A11" s="22"/>
      <c r="B11" s="23"/>
      <c r="C11" s="24"/>
      <c r="D11" s="25"/>
      <c r="E11" s="30" t="s">
        <v>31</v>
      </c>
      <c r="F11" s="37">
        <v>60</v>
      </c>
      <c r="G11" s="36">
        <v>4.05</v>
      </c>
      <c r="H11" s="36">
        <v>16.05</v>
      </c>
      <c r="I11" s="36">
        <v>51.75</v>
      </c>
      <c r="J11" s="36">
        <v>291</v>
      </c>
      <c r="K11" s="28"/>
      <c r="L11" s="27">
        <v>9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8"/>
      <c r="B13" s="39"/>
      <c r="C13" s="40"/>
      <c r="D13" s="41" t="s">
        <v>32</v>
      </c>
      <c r="E13" s="42"/>
      <c r="F13" s="43">
        <f>SUM(F6:F12)</f>
        <v>290</v>
      </c>
      <c r="G13" s="43">
        <f t="shared" ref="G13:J13" si="0">SUM(G6:G12)</f>
        <v>9.8299999999999983</v>
      </c>
      <c r="H13" s="43">
        <f t="shared" si="0"/>
        <v>17.11</v>
      </c>
      <c r="I13" s="43">
        <f t="shared" si="0"/>
        <v>87.95</v>
      </c>
      <c r="J13" s="43">
        <f t="shared" si="0"/>
        <v>468.3</v>
      </c>
      <c r="K13" s="44"/>
      <c r="L13" s="43">
        <f t="shared" ref="L13" si="1">SUM(L6:L12)</f>
        <v>19.420000000000002</v>
      </c>
    </row>
    <row r="14" spans="1:12" x14ac:dyDescent="0.25">
      <c r="A14" s="45">
        <f>A6</f>
        <v>2</v>
      </c>
      <c r="B14" s="46">
        <f>B6</f>
        <v>4</v>
      </c>
      <c r="C14" s="47" t="s">
        <v>33</v>
      </c>
      <c r="D14" s="29" t="s">
        <v>34</v>
      </c>
      <c r="E14" s="26"/>
      <c r="F14" s="27"/>
      <c r="G14" s="27"/>
      <c r="H14" s="27"/>
      <c r="I14" s="27"/>
      <c r="J14" s="27"/>
      <c r="K14" s="28"/>
      <c r="L14" s="27"/>
    </row>
    <row r="15" spans="1:12" ht="25.5" x14ac:dyDescent="0.25">
      <c r="A15" s="22"/>
      <c r="B15" s="23"/>
      <c r="C15" s="24"/>
      <c r="D15" s="29" t="s">
        <v>35</v>
      </c>
      <c r="E15" s="48" t="s">
        <v>36</v>
      </c>
      <c r="F15" s="27">
        <v>300</v>
      </c>
      <c r="G15" s="27">
        <v>9</v>
      </c>
      <c r="H15" s="27">
        <v>3.9</v>
      </c>
      <c r="I15" s="27">
        <v>27.3</v>
      </c>
      <c r="J15" s="27">
        <v>153.9</v>
      </c>
      <c r="K15" s="28">
        <v>139</v>
      </c>
      <c r="L15" s="27">
        <v>13.82</v>
      </c>
    </row>
    <row r="16" spans="1:12" ht="25.5" x14ac:dyDescent="0.25">
      <c r="A16" s="22"/>
      <c r="B16" s="23"/>
      <c r="C16" s="24"/>
      <c r="D16" s="29" t="s">
        <v>37</v>
      </c>
      <c r="E16" s="48" t="s">
        <v>38</v>
      </c>
      <c r="F16" s="49" t="s">
        <v>39</v>
      </c>
      <c r="G16" s="27">
        <v>17.649999999999999</v>
      </c>
      <c r="H16" s="27">
        <v>14.58</v>
      </c>
      <c r="I16" s="27">
        <v>4.7</v>
      </c>
      <c r="J16" s="27">
        <v>221</v>
      </c>
      <c r="K16" s="28">
        <v>301</v>
      </c>
      <c r="L16" s="27">
        <v>35.01</v>
      </c>
    </row>
    <row r="17" spans="1:12" ht="25.5" x14ac:dyDescent="0.25">
      <c r="A17" s="22"/>
      <c r="B17" s="23"/>
      <c r="C17" s="24"/>
      <c r="D17" s="29" t="s">
        <v>40</v>
      </c>
      <c r="E17" s="48" t="s">
        <v>41</v>
      </c>
      <c r="F17" s="27">
        <v>150</v>
      </c>
      <c r="G17" s="27">
        <v>5.52</v>
      </c>
      <c r="H17" s="27">
        <v>4.5199999999999996</v>
      </c>
      <c r="I17" s="27">
        <v>26.4</v>
      </c>
      <c r="J17" s="27">
        <v>168.4</v>
      </c>
      <c r="K17" s="28">
        <v>332</v>
      </c>
      <c r="L17" s="27">
        <v>5.35</v>
      </c>
    </row>
    <row r="18" spans="1:12" x14ac:dyDescent="0.25">
      <c r="A18" s="22"/>
      <c r="B18" s="23"/>
      <c r="C18" s="24"/>
      <c r="D18" s="29" t="s">
        <v>42</v>
      </c>
      <c r="E18" s="48" t="s">
        <v>43</v>
      </c>
      <c r="F18" s="49" t="s">
        <v>44</v>
      </c>
      <c r="G18" s="27">
        <v>0.53</v>
      </c>
      <c r="H18" s="27"/>
      <c r="I18" s="27">
        <v>9.8699999999999992</v>
      </c>
      <c r="J18" s="27">
        <v>41.6</v>
      </c>
      <c r="K18" s="28">
        <v>685</v>
      </c>
      <c r="L18" s="27">
        <v>2.2000000000000002</v>
      </c>
    </row>
    <row r="19" spans="1:12" x14ac:dyDescent="0.25">
      <c r="A19" s="22"/>
      <c r="B19" s="23"/>
      <c r="C19" s="24"/>
      <c r="D19" s="29" t="s">
        <v>45</v>
      </c>
      <c r="E19" s="34" t="s">
        <v>29</v>
      </c>
      <c r="F19" s="35">
        <v>30</v>
      </c>
      <c r="G19" s="32">
        <v>1.98</v>
      </c>
      <c r="H19" s="32">
        <v>0.36</v>
      </c>
      <c r="I19" s="32">
        <v>10.199999999999999</v>
      </c>
      <c r="J19" s="32">
        <v>52.2</v>
      </c>
      <c r="K19" s="28"/>
      <c r="L19" s="27">
        <v>2.58</v>
      </c>
    </row>
    <row r="20" spans="1:12" x14ac:dyDescent="0.25">
      <c r="A20" s="22"/>
      <c r="B20" s="23"/>
      <c r="C20" s="24"/>
      <c r="D20" s="29" t="s">
        <v>46</v>
      </c>
      <c r="E20" s="30" t="s">
        <v>47</v>
      </c>
      <c r="F20" s="35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8"/>
      <c r="B23" s="39"/>
      <c r="C23" s="40"/>
      <c r="D23" s="41" t="s">
        <v>32</v>
      </c>
      <c r="E23" s="42"/>
      <c r="F23" s="43">
        <f>SUM(F14:F22)</f>
        <v>510</v>
      </c>
      <c r="G23" s="43">
        <f t="shared" ref="G23:J23" si="2">SUM(G14:G22)</f>
        <v>36.659999999999997</v>
      </c>
      <c r="H23" s="43">
        <f t="shared" si="2"/>
        <v>23.72</v>
      </c>
      <c r="I23" s="43">
        <f t="shared" si="2"/>
        <v>78.47</v>
      </c>
      <c r="J23" s="43">
        <f t="shared" si="2"/>
        <v>689.30000000000007</v>
      </c>
      <c r="K23" s="44"/>
      <c r="L23" s="43">
        <f t="shared" ref="L23" si="3">SUM(L14:L22)</f>
        <v>60.7</v>
      </c>
    </row>
    <row r="24" spans="1:12" ht="15.75" thickBot="1" x14ac:dyDescent="0.3">
      <c r="A24" s="50">
        <f>A6</f>
        <v>2</v>
      </c>
      <c r="B24" s="51">
        <f>B6</f>
        <v>4</v>
      </c>
      <c r="C24" s="57" t="s">
        <v>48</v>
      </c>
      <c r="D24" s="58"/>
      <c r="E24" s="52"/>
      <c r="F24" s="53">
        <f>F13+F23</f>
        <v>800</v>
      </c>
      <c r="G24" s="53">
        <f t="shared" ref="G24:L24" si="4">G13+G23</f>
        <v>46.489999999999995</v>
      </c>
      <c r="H24" s="53">
        <f t="shared" si="4"/>
        <v>40.83</v>
      </c>
      <c r="I24" s="53">
        <f t="shared" si="4"/>
        <v>166.42000000000002</v>
      </c>
      <c r="J24" s="53">
        <f t="shared" si="4"/>
        <v>1157.6000000000001</v>
      </c>
      <c r="K24" s="53"/>
      <c r="L24" s="53">
        <f t="shared" si="4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2023-12-18T07:27:08Z</dcterms:modified>
</cp:coreProperties>
</file>