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H24" i="1" l="1"/>
  <c r="G24" i="1"/>
  <c r="B24" i="1"/>
  <c r="A24" i="1"/>
  <c r="L23" i="1"/>
  <c r="J23" i="1"/>
  <c r="J24" i="1" s="1"/>
  <c r="I23" i="1"/>
  <c r="I24" i="1" s="1"/>
  <c r="H23" i="1"/>
  <c r="G23" i="1"/>
  <c r="F23" i="1"/>
  <c r="B14" i="1"/>
  <c r="A14" i="1"/>
  <c r="L13" i="1"/>
  <c r="L24" i="1" s="1"/>
  <c r="J13" i="1"/>
  <c r="I13" i="1"/>
  <c r="H13" i="1"/>
  <c r="G13" i="1"/>
  <c r="F13" i="1"/>
  <c r="F24" i="1" s="1"/>
</calcChain>
</file>

<file path=xl/sharedStrings.xml><?xml version="1.0" encoding="utf-8"?>
<sst xmlns="http://schemas.openxmlformats.org/spreadsheetml/2006/main" count="49" uniqueCount="48">
  <si>
    <t>Школа</t>
  </si>
  <si>
    <t>МОУ "Ульяновская СОШ"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</si>
  <si>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</si>
  <si>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</si>
  <si>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</si>
  <si>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</si>
  <si>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</si>
  <si>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</si>
  <si>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</si>
  <si>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</si>
  <si>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</si>
  <si>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</si>
  <si>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</si>
  <si>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</si>
  <si>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</si>
  <si>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</si>
  <si>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</si>
  <si>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</si>
  <si>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</si>
  <si>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</si>
  <si>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</si>
  <si>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</si>
  <si>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</si>
  <si>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</si>
  <si>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</si>
  <si>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</si>
  <si>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</si>
  <si>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Какао на молоке</t>
  </si>
  <si>
    <t>хлеб</t>
  </si>
  <si>
    <t>Хлеб пшеничный</t>
  </si>
  <si>
    <t>фрукты</t>
  </si>
  <si>
    <t>Масло сливочное порциями</t>
  </si>
  <si>
    <t>итого</t>
  </si>
  <si>
    <t>Обед</t>
  </si>
  <si>
    <t>закуска</t>
  </si>
  <si>
    <t>Винегрет овощной</t>
  </si>
  <si>
    <t>1 блюдо</t>
  </si>
  <si>
    <t>Суп картофельный с фрикадельками</t>
  </si>
  <si>
    <t>250/25</t>
  </si>
  <si>
    <t>2 блюдо</t>
  </si>
  <si>
    <t>Плов из курицы</t>
  </si>
  <si>
    <t>гарнир</t>
  </si>
  <si>
    <t>напиток</t>
  </si>
  <si>
    <t>Компот из свежих яблок</t>
  </si>
  <si>
    <t>хлеб бел.</t>
  </si>
  <si>
    <t>хлеб черн.</t>
  </si>
  <si>
    <t>Хлеб 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</si>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</sst>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3" borderId="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0" fontId="2" fillId="0" borderId="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0" fillId="0" borderId="14" xfId="0" applyBorder="1"/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>
      <alignment horizontal="center"/>
    </xf>
    <xf numFmtId="0" fontId="2" fillId="4" borderId="12" xfId="0" applyFont="1" applyFill="1" applyBorder="1" applyAlignment="1">
      <alignment vertical="top" wrapText="1"/>
    </xf>
    <xf numFmtId="0" fontId="2" fillId="4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5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cols>
    <col min="4" max="4" width="13.7109375" customWidth="1"/>
    <col min="5" max="5" width="17" customWidth="1"/>
  </cols>
  <sheetData>
    <row r="1" spans="1:12" x14ac:dyDescent="0.25">
      <c r="A1" s="1" t="s">
        <v>0</v>
      </c>
      <c r="B1" s="2"/>
      <c r="C1" s="49" t="s">
        <v>1</v>
      </c>
      <c r="D1" s="50"/>
      <c r="E1" s="50"/>
      <c r="F1" s="3" t="s">
        <v>2</v>
      </c>
      <c r="G1" s="2" t="s">
        <v>3</v>
      </c>
      <c r="H1" s="51"/>
      <c r="I1" s="51"/>
      <c r="J1" s="51"/>
      <c r="K1" s="51"/>
      <c r="L1" s="2"/>
    </row>
    <row r="2" spans="1:12" ht="18" x14ac:dyDescent="0.25">
      <c r="A2" s="4" t="s">
        <v>4</v>
      </c>
      <c r="B2" s="2"/>
      <c r="C2" s="2"/>
      <c r="D2" s="1"/>
      <c r="E2" s="2"/>
      <c r="F2" s="2"/>
      <c r="G2" s="2" t="s">
        <v>5</v>
      </c>
      <c r="H2" s="51"/>
      <c r="I2" s="51"/>
      <c r="J2" s="51"/>
      <c r="K2" s="51"/>
      <c r="L2" s="2"/>
    </row>
    <row r="3" spans="1:12" x14ac:dyDescent="0.25">
      <c r="A3" s="5" t="s">
        <v>6</v>
      </c>
      <c r="B3" s="2"/>
      <c r="C3" s="2"/>
      <c r="D3" s="6"/>
      <c r="E3" s="7" t="s">
        <v>7</v>
      </c>
      <c r="F3" s="2"/>
      <c r="G3" s="2" t="s">
        <v>8</v>
      </c>
      <c r="H3" s="8">
        <v>26</v>
      </c>
      <c r="I3" s="8">
        <v>12</v>
      </c>
      <c r="J3" s="9">
        <v>2023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9</v>
      </c>
      <c r="I4" s="10" t="s">
        <v>10</v>
      </c>
      <c r="J4" s="10" t="s">
        <v>11</v>
      </c>
      <c r="K4" s="2"/>
      <c r="L4" s="2"/>
    </row>
    <row r="5" spans="1:12" ht="34.5" thickBot="1" x14ac:dyDescent="0.3">
      <c r="A5" s="11" t="s">
        <v>12</v>
      </c>
      <c r="B5" s="12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18</v>
      </c>
      <c r="H5" s="13" t="s">
        <v>19</v>
      </c>
      <c r="I5" s="13" t="s">
        <v>20</v>
      </c>
      <c r="J5" s="13" t="s">
        <v>21</v>
      </c>
      <c r="K5" s="14" t="s">
        <v>22</v>
      </c>
      <c r="L5" s="13" t="s">
        <v>23</v>
      </c>
    </row>
    <row r="6" spans="1:12" x14ac:dyDescent="0.25">
      <c r="A6" s="15">
        <v>1</v>
      </c>
      <c r="B6" s="16">
        <v>2</v>
      </c>
      <c r="C6" s="17" t="s">
        <v>24</v>
      </c>
      <c r="D6" s="18" t="s">
        <v>25</v>
      </c>
      <c r="E6" s="19"/>
      <c r="F6" s="20"/>
      <c r="G6" s="20"/>
      <c r="H6" s="20"/>
      <c r="I6" s="20"/>
      <c r="J6" s="20"/>
      <c r="K6" s="21"/>
      <c r="L6" s="20"/>
    </row>
    <row r="7" spans="1:12" x14ac:dyDescent="0.25">
      <c r="A7" s="15"/>
      <c r="B7" s="16"/>
      <c r="C7" s="22"/>
      <c r="D7" s="23"/>
      <c r="E7" s="24"/>
      <c r="F7" s="25"/>
      <c r="G7" s="25"/>
      <c r="H7" s="25"/>
      <c r="I7" s="25"/>
      <c r="J7" s="25"/>
      <c r="K7" s="26"/>
      <c r="L7" s="25"/>
    </row>
    <row r="8" spans="1:12" x14ac:dyDescent="0.25">
      <c r="A8" s="15"/>
      <c r="B8" s="16"/>
      <c r="C8" s="22"/>
      <c r="D8" s="27" t="s">
        <v>26</v>
      </c>
      <c r="E8" s="28" t="s">
        <v>27</v>
      </c>
      <c r="F8" s="29">
        <v>200</v>
      </c>
      <c r="G8" s="30">
        <v>3.8</v>
      </c>
      <c r="H8" s="31">
        <v>0.7</v>
      </c>
      <c r="I8" s="31">
        <v>26</v>
      </c>
      <c r="J8" s="31">
        <v>125.1</v>
      </c>
      <c r="K8" s="26"/>
      <c r="L8" s="25">
        <v>7.84</v>
      </c>
    </row>
    <row r="9" spans="1:12" x14ac:dyDescent="0.25">
      <c r="A9" s="15"/>
      <c r="B9" s="16"/>
      <c r="C9" s="22"/>
      <c r="D9" s="27" t="s">
        <v>28</v>
      </c>
      <c r="E9" s="32" t="s">
        <v>29</v>
      </c>
      <c r="F9" s="33">
        <v>30</v>
      </c>
      <c r="G9" s="30">
        <v>1.98</v>
      </c>
      <c r="H9" s="30">
        <v>0.36</v>
      </c>
      <c r="I9" s="30">
        <v>10.199999999999999</v>
      </c>
      <c r="J9" s="30">
        <v>52.2</v>
      </c>
      <c r="K9" s="26"/>
      <c r="L9" s="25">
        <v>2.58</v>
      </c>
    </row>
    <row r="10" spans="1:12" ht="15.75" thickBot="1" x14ac:dyDescent="0.3">
      <c r="A10" s="15"/>
      <c r="B10" s="16"/>
      <c r="C10" s="22"/>
      <c r="D10" s="27" t="s">
        <v>30</v>
      </c>
      <c r="E10" s="28"/>
      <c r="F10" s="29"/>
      <c r="G10" s="30"/>
      <c r="H10" s="34"/>
      <c r="I10" s="34"/>
      <c r="J10" s="34"/>
      <c r="K10" s="26"/>
      <c r="L10" s="25"/>
    </row>
    <row r="11" spans="1:12" ht="45.75" thickBot="1" x14ac:dyDescent="0.3">
      <c r="A11" s="15"/>
      <c r="B11" s="16"/>
      <c r="C11" s="22"/>
      <c r="D11" s="23"/>
      <c r="E11" s="28" t="s">
        <v>31</v>
      </c>
      <c r="F11" s="29">
        <v>20</v>
      </c>
      <c r="G11" s="30">
        <v>0</v>
      </c>
      <c r="H11" s="34">
        <v>16.399999999999999</v>
      </c>
      <c r="I11" s="34">
        <v>0.2</v>
      </c>
      <c r="J11" s="34">
        <v>150</v>
      </c>
      <c r="K11" s="26"/>
      <c r="L11" s="25">
        <v>12</v>
      </c>
    </row>
    <row r="12" spans="1:12" x14ac:dyDescent="0.25">
      <c r="A12" s="15"/>
      <c r="B12" s="16"/>
      <c r="C12" s="22"/>
      <c r="D12" s="23"/>
      <c r="E12" s="35"/>
      <c r="F12" s="25"/>
      <c r="G12" s="25"/>
      <c r="H12" s="25"/>
      <c r="I12" s="25"/>
      <c r="J12" s="25"/>
      <c r="K12" s="26"/>
      <c r="L12" s="25"/>
    </row>
    <row r="13" spans="1:12" x14ac:dyDescent="0.25">
      <c r="A13" s="36"/>
      <c r="B13" s="37"/>
      <c r="C13" s="38"/>
      <c r="D13" s="39" t="s">
        <v>32</v>
      </c>
      <c r="E13" s="40"/>
      <c r="F13" s="41">
        <f>SUM(F6:F12)</f>
        <v>250</v>
      </c>
      <c r="G13" s="41">
        <f t="shared" ref="G13:L13" si="0">SUM(G6:G12)</f>
        <v>5.7799999999999994</v>
      </c>
      <c r="H13" s="41">
        <f t="shared" si="0"/>
        <v>17.459999999999997</v>
      </c>
      <c r="I13" s="41">
        <f t="shared" si="0"/>
        <v>36.400000000000006</v>
      </c>
      <c r="J13" s="41">
        <f t="shared" si="0"/>
        <v>327.3</v>
      </c>
      <c r="K13" s="42"/>
      <c r="L13" s="41">
        <f t="shared" si="0"/>
        <v>22.42</v>
      </c>
    </row>
    <row r="14" spans="1:12" ht="25.5" x14ac:dyDescent="0.25">
      <c r="A14" s="43">
        <f>A6</f>
        <v>1</v>
      </c>
      <c r="B14" s="43">
        <f>B6</f>
        <v>2</v>
      </c>
      <c r="C14" s="44" t="s">
        <v>33</v>
      </c>
      <c r="D14" s="27" t="s">
        <v>34</v>
      </c>
      <c r="E14" s="35" t="s">
        <v>35</v>
      </c>
      <c r="F14" s="25">
        <v>50</v>
      </c>
      <c r="G14" s="25">
        <v>0.85</v>
      </c>
      <c r="H14" s="25">
        <v>6.65</v>
      </c>
      <c r="I14" s="25">
        <v>5</v>
      </c>
      <c r="J14" s="25">
        <v>83.25</v>
      </c>
      <c r="K14" s="26">
        <v>71</v>
      </c>
      <c r="L14" s="25">
        <v>8.17</v>
      </c>
    </row>
    <row r="15" spans="1:12" ht="38.25" x14ac:dyDescent="0.25">
      <c r="A15" s="15"/>
      <c r="B15" s="16"/>
      <c r="C15" s="22"/>
      <c r="D15" s="27" t="s">
        <v>36</v>
      </c>
      <c r="E15" s="35" t="s">
        <v>37</v>
      </c>
      <c r="F15" s="45" t="s">
        <v>38</v>
      </c>
      <c r="G15" s="25">
        <v>7.45</v>
      </c>
      <c r="H15" s="25">
        <v>4.78</v>
      </c>
      <c r="I15" s="25">
        <v>16.86</v>
      </c>
      <c r="J15" s="25">
        <v>161.4</v>
      </c>
      <c r="K15" s="26"/>
      <c r="L15" s="25">
        <v>17.96</v>
      </c>
    </row>
    <row r="16" spans="1:12" x14ac:dyDescent="0.25">
      <c r="A16" s="15"/>
      <c r="B16" s="16"/>
      <c r="C16" s="22"/>
      <c r="D16" s="27" t="s">
        <v>39</v>
      </c>
      <c r="E16" s="35" t="s">
        <v>40</v>
      </c>
      <c r="F16" s="25">
        <v>250</v>
      </c>
      <c r="G16" s="25">
        <v>30.9</v>
      </c>
      <c r="H16" s="25">
        <v>28.9</v>
      </c>
      <c r="I16" s="25">
        <v>82.16</v>
      </c>
      <c r="J16" s="25">
        <v>404</v>
      </c>
      <c r="K16" s="26">
        <v>304</v>
      </c>
      <c r="L16" s="25">
        <v>25.43</v>
      </c>
    </row>
    <row r="17" spans="1:12" x14ac:dyDescent="0.25">
      <c r="A17" s="15"/>
      <c r="B17" s="16"/>
      <c r="C17" s="22"/>
      <c r="D17" s="27" t="s">
        <v>41</v>
      </c>
      <c r="E17" s="24"/>
      <c r="F17" s="25"/>
      <c r="G17" s="25"/>
      <c r="H17" s="25"/>
      <c r="I17" s="25"/>
      <c r="J17" s="25"/>
      <c r="K17" s="26"/>
      <c r="L17" s="25"/>
    </row>
    <row r="18" spans="1:12" ht="25.5" x14ac:dyDescent="0.25">
      <c r="A18" s="15"/>
      <c r="B18" s="16"/>
      <c r="C18" s="22"/>
      <c r="D18" s="27" t="s">
        <v>42</v>
      </c>
      <c r="E18" s="35" t="s">
        <v>43</v>
      </c>
      <c r="F18" s="25">
        <v>200</v>
      </c>
      <c r="G18" s="25">
        <v>0.16</v>
      </c>
      <c r="H18" s="25">
        <v>0.16</v>
      </c>
      <c r="I18" s="25">
        <v>23.88</v>
      </c>
      <c r="J18" s="25">
        <v>97.6</v>
      </c>
      <c r="K18" s="26">
        <v>631</v>
      </c>
      <c r="L18" s="25">
        <v>4.4000000000000004</v>
      </c>
    </row>
    <row r="19" spans="1:12" x14ac:dyDescent="0.25">
      <c r="A19" s="15"/>
      <c r="B19" s="16"/>
      <c r="C19" s="22"/>
      <c r="D19" s="27" t="s">
        <v>44</v>
      </c>
      <c r="E19" s="32"/>
      <c r="F19" s="33"/>
      <c r="G19" s="30"/>
      <c r="H19" s="30"/>
      <c r="I19" s="30"/>
      <c r="J19" s="30"/>
      <c r="K19" s="26"/>
      <c r="L19" s="25"/>
    </row>
    <row r="20" spans="1:12" x14ac:dyDescent="0.25">
      <c r="A20" s="15"/>
      <c r="B20" s="16"/>
      <c r="C20" s="22"/>
      <c r="D20" s="27" t="s">
        <v>45</v>
      </c>
      <c r="E20" s="28" t="s">
        <v>46</v>
      </c>
      <c r="F20" s="33">
        <v>30</v>
      </c>
      <c r="G20" s="30">
        <v>1.98</v>
      </c>
      <c r="H20" s="30">
        <v>0.36</v>
      </c>
      <c r="I20" s="30"/>
      <c r="J20" s="30">
        <v>52.2</v>
      </c>
      <c r="K20" s="26"/>
      <c r="L20" s="25">
        <v>1.74</v>
      </c>
    </row>
    <row r="21" spans="1:12" x14ac:dyDescent="0.25">
      <c r="A21" s="15"/>
      <c r="B21" s="16"/>
      <c r="C21" s="22"/>
      <c r="D21" s="23"/>
      <c r="E21" s="24"/>
      <c r="F21" s="25"/>
      <c r="G21" s="25"/>
      <c r="H21" s="25"/>
      <c r="I21" s="25"/>
      <c r="J21" s="25"/>
      <c r="K21" s="26"/>
      <c r="L21" s="25"/>
    </row>
    <row r="22" spans="1:12" x14ac:dyDescent="0.25">
      <c r="A22" s="15"/>
      <c r="B22" s="16"/>
      <c r="C22" s="22"/>
      <c r="D22" s="23"/>
      <c r="E22" s="24"/>
      <c r="F22" s="25"/>
      <c r="G22" s="25"/>
      <c r="H22" s="25"/>
      <c r="I22" s="25"/>
      <c r="J22" s="25"/>
      <c r="K22" s="26"/>
      <c r="L22" s="25"/>
    </row>
    <row r="23" spans="1:12" x14ac:dyDescent="0.25">
      <c r="A23" s="36"/>
      <c r="B23" s="37"/>
      <c r="C23" s="38"/>
      <c r="D23" s="39" t="s">
        <v>32</v>
      </c>
      <c r="E23" s="40"/>
      <c r="F23" s="41">
        <f>SUM(F14:F22)</f>
        <v>530</v>
      </c>
      <c r="G23" s="41">
        <f t="shared" ref="G23:L23" si="1">SUM(G14:G22)</f>
        <v>41.339999999999996</v>
      </c>
      <c r="H23" s="41">
        <f t="shared" si="1"/>
        <v>40.849999999999994</v>
      </c>
      <c r="I23" s="41">
        <f t="shared" si="1"/>
        <v>127.89999999999999</v>
      </c>
      <c r="J23" s="41">
        <f t="shared" si="1"/>
        <v>798.45</v>
      </c>
      <c r="K23" s="42"/>
      <c r="L23" s="41">
        <f t="shared" si="1"/>
        <v>57.7</v>
      </c>
    </row>
    <row r="24" spans="1:12" ht="15.75" thickBot="1" x14ac:dyDescent="0.3">
      <c r="A24" s="46">
        <f>A6</f>
        <v>1</v>
      </c>
      <c r="B24" s="46">
        <f>B6</f>
        <v>2</v>
      </c>
      <c r="C24" s="52" t="s">
        <v>47</v>
      </c>
      <c r="D24" s="53"/>
      <c r="E24" s="47"/>
      <c r="F24" s="48">
        <f>F13+F23</f>
        <v>780</v>
      </c>
      <c r="G24" s="48">
        <f t="shared" ref="G24:L24" si="2">G13+G23</f>
        <v>47.12</v>
      </c>
      <c r="H24" s="48">
        <f t="shared" si="2"/>
        <v>58.309999999999988</v>
      </c>
      <c r="I24" s="48">
        <f t="shared" si="2"/>
        <v>164.3</v>
      </c>
      <c r="J24" s="48">
        <f t="shared" si="2"/>
        <v>1125.75</v>
      </c>
      <c r="K24" s="48"/>
      <c r="L24" s="48">
        <f t="shared" si="2"/>
        <v>80.12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2023-12-25T14:41:43Z</dcterms:modified>
</cp:coreProperties>
</file>