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4" i="1" l="1"/>
  <c r="G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<sst xmlns="http://schemas.openxmlformats.org/spreadsheetml/2006/main" count="53" uniqueCount="51">
  <si>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</si>
  <si>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</si>
  <si>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</si>
  <si>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</si>
  <si>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</si>
  <si>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</si>
  <si>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</si>
  <si>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</si>
  <si>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</si>
  <si>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</si>
  <si>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</si>
  <si>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</si>
  <si>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</si>
  <si>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</si>
  <si>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</si>
  <si>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</si>
  <si>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</si>
  <si>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</si>
  <si>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</si>
  <si>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</si>
  <si>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</si>
  <si>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</si>
  <si>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</si>
  <si>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</si>
  <si>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</si>
  <si>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</si>
  <si>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 с маслом и сахаром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</si>
  <si>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</si>
  <si>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</si>
  <si>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</si>
  <si>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</si>
  <si>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</si>
  <si>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</si>
  <si>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</si>
  <si>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</si>
  <si>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Капуста тушенная</t>
  </si>
  <si>
    <t>1 блюдо</t>
  </si>
  <si>
    <t>Рассольник "Ленинградский" со сметаной</t>
  </si>
  <si>
    <t>150/10/10</t>
  </si>
  <si>
    <t>2 блюдо</t>
  </si>
  <si>
    <t>Тефтели из курицы</t>
  </si>
  <si>
    <t>гарнир</t>
  </si>
  <si>
    <t>Рис отварной</t>
  </si>
  <si>
    <t>напиток</t>
  </si>
  <si>
    <t>Чай с лимоном</t>
  </si>
  <si>
    <t>200/5</t>
  </si>
  <si>
    <t>хлеб бел.</t>
  </si>
  <si>
    <t>хлеб черн.</t>
  </si>
  <si>
    <t>Хлеб ржаной</t>
  </si>
  <si>
    <t>Печенье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</si>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</sst>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3.42578125" customWidth="1"/>
    <col min="5" max="5" width="14.7109375" customWidth="1"/>
  </cols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/>
      <c r="I1" s="54"/>
      <c r="J1" s="54"/>
      <c r="K1" s="54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4"/>
      <c r="I2" s="54"/>
      <c r="J2" s="54"/>
      <c r="K2" s="54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27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51.75" thickBot="1" x14ac:dyDescent="0.3">
      <c r="A6" s="15">
        <v>1</v>
      </c>
      <c r="B6" s="16">
        <v>3</v>
      </c>
      <c r="C6" s="17" t="s">
        <v>24</v>
      </c>
      <c r="D6" s="18" t="s">
        <v>25</v>
      </c>
      <c r="E6" s="19" t="s">
        <v>26</v>
      </c>
      <c r="F6" s="20">
        <v>200</v>
      </c>
      <c r="G6" s="20">
        <v>6</v>
      </c>
      <c r="H6" s="20">
        <v>8.1999999999999993</v>
      </c>
      <c r="I6" s="20">
        <v>41.2</v>
      </c>
      <c r="J6" s="20">
        <v>218</v>
      </c>
      <c r="K6" s="21">
        <v>302</v>
      </c>
      <c r="L6" s="20">
        <v>13</v>
      </c>
    </row>
    <row r="7" spans="1:12" ht="15.75" thickBot="1" x14ac:dyDescent="0.3">
      <c r="A7" s="22"/>
      <c r="B7" s="23"/>
      <c r="C7" s="24"/>
      <c r="D7" s="25"/>
      <c r="E7" s="26"/>
      <c r="F7" s="20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27</v>
      </c>
      <c r="E8" s="30" t="s">
        <v>28</v>
      </c>
      <c r="F8" s="20">
        <v>200</v>
      </c>
      <c r="G8" s="27">
        <v>0.4</v>
      </c>
      <c r="H8" s="27">
        <v>2.2799999999999998</v>
      </c>
      <c r="I8" s="27">
        <v>30</v>
      </c>
      <c r="J8" s="27">
        <v>116</v>
      </c>
      <c r="K8" s="28">
        <v>685</v>
      </c>
      <c r="L8" s="27">
        <v>1.45</v>
      </c>
    </row>
    <row r="9" spans="1:12" ht="30" x14ac:dyDescent="0.25">
      <c r="A9" s="22"/>
      <c r="B9" s="23"/>
      <c r="C9" s="24"/>
      <c r="D9" s="29" t="s">
        <v>29</v>
      </c>
      <c r="E9" s="31" t="s">
        <v>30</v>
      </c>
      <c r="F9" s="32">
        <v>30</v>
      </c>
      <c r="G9" s="33">
        <v>1.98</v>
      </c>
      <c r="H9" s="33">
        <v>0.36</v>
      </c>
      <c r="I9" s="33">
        <v>10.199999999999999</v>
      </c>
      <c r="J9" s="33">
        <v>52.2</v>
      </c>
      <c r="K9" s="28"/>
      <c r="L9" s="27">
        <v>2.58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32</v>
      </c>
      <c r="E13" s="38"/>
      <c r="F13" s="39">
        <f>SUM(F6:F12)</f>
        <v>430</v>
      </c>
      <c r="G13" s="39">
        <f t="shared" ref="G13:L13" si="0">SUM(G6:G12)</f>
        <v>8.3800000000000008</v>
      </c>
      <c r="H13" s="39">
        <f t="shared" si="0"/>
        <v>10.839999999999998</v>
      </c>
      <c r="I13" s="39">
        <f t="shared" si="0"/>
        <v>81.400000000000006</v>
      </c>
      <c r="J13" s="39">
        <f t="shared" si="0"/>
        <v>386.2</v>
      </c>
      <c r="K13" s="40"/>
      <c r="L13" s="39">
        <f t="shared" si="0"/>
        <v>17.03</v>
      </c>
    </row>
    <row r="14" spans="1:12" ht="25.5" x14ac:dyDescent="0.25">
      <c r="A14" s="41">
        <f>A6</f>
        <v>1</v>
      </c>
      <c r="B14" s="42">
        <f>B6</f>
        <v>3</v>
      </c>
      <c r="C14" s="43" t="s">
        <v>33</v>
      </c>
      <c r="D14" s="29" t="s">
        <v>34</v>
      </c>
      <c r="E14" s="30" t="s">
        <v>35</v>
      </c>
      <c r="F14" s="27">
        <v>60</v>
      </c>
      <c r="G14" s="27">
        <v>1.5</v>
      </c>
      <c r="H14" s="27">
        <v>2.76</v>
      </c>
      <c r="I14" s="27">
        <v>6.42</v>
      </c>
      <c r="J14" s="27">
        <v>56.4</v>
      </c>
      <c r="K14" s="28">
        <v>534</v>
      </c>
      <c r="L14" s="27">
        <v>5.67</v>
      </c>
    </row>
    <row r="15" spans="1:12" ht="38.25" x14ac:dyDescent="0.25">
      <c r="A15" s="22"/>
      <c r="B15" s="23"/>
      <c r="C15" s="24"/>
      <c r="D15" s="29" t="s">
        <v>36</v>
      </c>
      <c r="E15" s="30" t="s">
        <v>37</v>
      </c>
      <c r="F15" s="44" t="s">
        <v>38</v>
      </c>
      <c r="G15" s="27">
        <v>1.5129999999999999</v>
      </c>
      <c r="H15" s="27">
        <v>4.7240000000000002</v>
      </c>
      <c r="I15" s="27">
        <v>8.0220000000000002</v>
      </c>
      <c r="J15" s="27">
        <v>102.26</v>
      </c>
      <c r="K15" s="28">
        <v>130</v>
      </c>
      <c r="L15" s="27">
        <v>8.6999999999999993</v>
      </c>
    </row>
    <row r="16" spans="1:12" ht="25.5" x14ac:dyDescent="0.25">
      <c r="A16" s="22"/>
      <c r="B16" s="23"/>
      <c r="C16" s="24"/>
      <c r="D16" s="29" t="s">
        <v>39</v>
      </c>
      <c r="E16" s="30" t="s">
        <v>40</v>
      </c>
      <c r="F16" s="27">
        <v>75</v>
      </c>
      <c r="G16" s="27">
        <v>15</v>
      </c>
      <c r="H16" s="27">
        <v>15.39</v>
      </c>
      <c r="I16" s="27">
        <v>11</v>
      </c>
      <c r="J16" s="27">
        <v>246.5</v>
      </c>
      <c r="K16" s="28">
        <v>189</v>
      </c>
      <c r="L16" s="27">
        <v>32.4</v>
      </c>
    </row>
    <row r="17" spans="1:12" x14ac:dyDescent="0.25">
      <c r="A17" s="22"/>
      <c r="B17" s="23"/>
      <c r="C17" s="24"/>
      <c r="D17" s="29" t="s">
        <v>41</v>
      </c>
      <c r="E17" s="30" t="s">
        <v>42</v>
      </c>
      <c r="F17" s="27">
        <v>150</v>
      </c>
      <c r="G17" s="27">
        <v>3.08</v>
      </c>
      <c r="H17" s="27">
        <v>4.5</v>
      </c>
      <c r="I17" s="27">
        <v>30.5</v>
      </c>
      <c r="J17" s="27">
        <v>175</v>
      </c>
      <c r="K17" s="28">
        <v>297</v>
      </c>
      <c r="L17" s="27">
        <v>3.8</v>
      </c>
    </row>
    <row r="18" spans="1:12" x14ac:dyDescent="0.25">
      <c r="A18" s="22"/>
      <c r="B18" s="23"/>
      <c r="C18" s="24"/>
      <c r="D18" s="29" t="s">
        <v>43</v>
      </c>
      <c r="E18" s="30" t="s">
        <v>44</v>
      </c>
      <c r="F18" s="44" t="s">
        <v>45</v>
      </c>
      <c r="G18" s="27">
        <v>0.53</v>
      </c>
      <c r="H18" s="27"/>
      <c r="I18" s="27">
        <v>9.8699999999999992</v>
      </c>
      <c r="J18" s="27">
        <v>41.6</v>
      </c>
      <c r="K18" s="28">
        <v>685</v>
      </c>
      <c r="L18" s="27">
        <v>2.2000000000000002</v>
      </c>
    </row>
    <row r="19" spans="1:12" ht="30" x14ac:dyDescent="0.25">
      <c r="A19" s="22"/>
      <c r="B19" s="23"/>
      <c r="C19" s="24"/>
      <c r="D19" s="29" t="s">
        <v>46</v>
      </c>
      <c r="E19" s="31" t="s">
        <v>30</v>
      </c>
      <c r="F19" s="32">
        <v>30</v>
      </c>
      <c r="G19" s="33">
        <v>1.98</v>
      </c>
      <c r="H19" s="33">
        <v>0.36</v>
      </c>
      <c r="I19" s="33">
        <v>10.199999999999999</v>
      </c>
      <c r="J19" s="33">
        <v>52.2</v>
      </c>
      <c r="K19" s="28"/>
      <c r="L19" s="27">
        <v>2.58</v>
      </c>
    </row>
    <row r="20" spans="1:12" x14ac:dyDescent="0.25">
      <c r="A20" s="22"/>
      <c r="B20" s="23"/>
      <c r="C20" s="24"/>
      <c r="D20" s="29" t="s">
        <v>47</v>
      </c>
      <c r="E20" s="45" t="s">
        <v>48</v>
      </c>
      <c r="F20" s="32">
        <v>30</v>
      </c>
      <c r="G20" s="33">
        <v>1.98</v>
      </c>
      <c r="H20" s="33">
        <v>0.36</v>
      </c>
      <c r="I20" s="33"/>
      <c r="J20" s="33">
        <v>52.2</v>
      </c>
      <c r="K20" s="28"/>
      <c r="L20" s="27">
        <v>1.74</v>
      </c>
    </row>
    <row r="21" spans="1:12" ht="15.75" thickBot="1" x14ac:dyDescent="0.3">
      <c r="A21" s="22"/>
      <c r="B21" s="23"/>
      <c r="C21" s="24"/>
      <c r="D21" s="25"/>
      <c r="E21" s="45" t="s">
        <v>49</v>
      </c>
      <c r="F21" s="46">
        <v>40</v>
      </c>
      <c r="G21" s="47">
        <v>2.7</v>
      </c>
      <c r="H21" s="47">
        <v>10.7</v>
      </c>
      <c r="I21" s="47">
        <v>34.5</v>
      </c>
      <c r="J21" s="47">
        <v>194</v>
      </c>
      <c r="K21" s="28"/>
      <c r="L21" s="27">
        <v>6</v>
      </c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32</v>
      </c>
      <c r="E23" s="38"/>
      <c r="F23" s="39">
        <f>SUM(F14:F22)</f>
        <v>385</v>
      </c>
      <c r="G23" s="39">
        <f t="shared" ref="G23:L23" si="1">SUM(G14:G22)</f>
        <v>28.282999999999998</v>
      </c>
      <c r="H23" s="39">
        <f t="shared" si="1"/>
        <v>38.793999999999997</v>
      </c>
      <c r="I23" s="39">
        <f t="shared" si="1"/>
        <v>110.512</v>
      </c>
      <c r="J23" s="39">
        <f t="shared" si="1"/>
        <v>920.16000000000008</v>
      </c>
      <c r="K23" s="40"/>
      <c r="L23" s="39">
        <f t="shared" si="1"/>
        <v>63.089999999999996</v>
      </c>
    </row>
    <row r="24" spans="1:12" ht="15.75" thickBot="1" x14ac:dyDescent="0.3">
      <c r="A24" s="48">
        <f>A6</f>
        <v>1</v>
      </c>
      <c r="B24" s="49">
        <f>B6</f>
        <v>3</v>
      </c>
      <c r="C24" s="55" t="s">
        <v>50</v>
      </c>
      <c r="D24" s="56"/>
      <c r="E24" s="50"/>
      <c r="F24" s="51">
        <f>F13+F23</f>
        <v>815</v>
      </c>
      <c r="G24" s="51">
        <f t="shared" ref="G24:L24" si="2">G13+G23</f>
        <v>36.662999999999997</v>
      </c>
      <c r="H24" s="51">
        <f t="shared" si="2"/>
        <v>49.633999999999993</v>
      </c>
      <c r="I24" s="51">
        <f t="shared" si="2"/>
        <v>191.91200000000001</v>
      </c>
      <c r="J24" s="51">
        <f t="shared" si="2"/>
        <v>1306.3600000000001</v>
      </c>
      <c r="K24" s="51"/>
      <c r="L24" s="51">
        <f t="shared" si="2"/>
        <v>80.12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2023-12-25T14:43:24Z</dcterms:modified>
</cp:coreProperties>
</file>