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24" i="1" l="1"/>
  <c r="G24" i="1"/>
  <c r="B24" i="1"/>
  <c r="A24" i="1"/>
  <c r="L23" i="1"/>
  <c r="J23" i="1"/>
  <c r="J24" i="1" s="1"/>
  <c r="I23" i="1"/>
  <c r="I24" i="1" s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</calcChain>
</file>

<file path=xl/sharedStrings.xml><?xml version="1.0" encoding="utf-8"?>
<sst xmlns="http://schemas.openxmlformats.org/spreadsheetml/2006/main" count="52" uniqueCount="50">
  <si>
    <t>Школа</t>
  </si>
  <si>
    <t>МОУ "Ульяновская СОШ"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</si>
  <si>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</si>
  <si>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</si>
  <si>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</si>
  <si>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</si>
  <si>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</si>
  <si>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</si>
  <si>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</si>
  <si>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</si>
  <si>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</si>
  <si>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</si>
  <si>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</si>
  <si>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</si>
  <si>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</si>
  <si>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</si>
  <si>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</si>
  <si>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</si>
  <si>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</si>
  <si>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</si>
  <si>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</si>
  <si>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</si>
  <si>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</si>
  <si>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</si>
  <si>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</si>
  <si>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</si>
  <si>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</si>
  <si>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лимоном</t>
  </si>
  <si>
    <t>200/5</t>
  </si>
  <si>
    <t>хлеб</t>
  </si>
  <si>
    <t>Хлеб пшеничный</t>
  </si>
  <si>
    <t>фрукты</t>
  </si>
  <si>
    <t>Масло сливочное порциями</t>
  </si>
  <si>
    <t>Пряник</t>
  </si>
  <si>
    <t>итого</t>
  </si>
  <si>
    <t>Обед</t>
  </si>
  <si>
    <t>закуска</t>
  </si>
  <si>
    <t>1 блюдо</t>
  </si>
  <si>
    <t>Суп -лапша с курицей</t>
  </si>
  <si>
    <t>230/20</t>
  </si>
  <si>
    <t>2 блюдо</t>
  </si>
  <si>
    <t>Печень по-строгановски</t>
  </si>
  <si>
    <t>гарнир</t>
  </si>
  <si>
    <t>Каша гречневая</t>
  </si>
  <si>
    <t>напиток</t>
  </si>
  <si>
    <t>Какао на молоке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</si>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</sst>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164" fontId="0" fillId="3" borderId="1" xfId="0" applyNumberFormat="1" applyFill="1" applyBorder="1" applyProtection="1">
      <protection locked="0"/>
    </xf>
    <xf numFmtId="0" fontId="2" fillId="4" borderId="20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3.5703125" customWidth="1"/>
    <col min="5" max="5" width="19" customWidth="1"/>
  </cols>
  <sheetData>
    <row r="1" spans="1:12" x14ac:dyDescent="0.25">
      <c r="A1" s="1" t="s">
        <v>0</v>
      </c>
      <c r="B1" s="2"/>
      <c r="C1" s="53" t="s">
        <v>1</v>
      </c>
      <c r="D1" s="54"/>
      <c r="E1" s="54"/>
      <c r="F1" s="3" t="s">
        <v>2</v>
      </c>
      <c r="G1" s="2" t="s">
        <v>3</v>
      </c>
      <c r="H1" s="55"/>
      <c r="I1" s="55"/>
      <c r="J1" s="55"/>
      <c r="K1" s="55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5"/>
      <c r="I2" s="55"/>
      <c r="J2" s="55"/>
      <c r="K2" s="55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29</v>
      </c>
      <c r="I3" s="8">
        <v>12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x14ac:dyDescent="0.25">
      <c r="A6" s="15">
        <v>1</v>
      </c>
      <c r="B6" s="16">
        <v>5</v>
      </c>
      <c r="C6" s="17" t="s">
        <v>24</v>
      </c>
      <c r="D6" s="18" t="s">
        <v>25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26</v>
      </c>
      <c r="E8" s="30" t="s">
        <v>27</v>
      </c>
      <c r="F8" s="31" t="s">
        <v>28</v>
      </c>
      <c r="G8" s="27">
        <v>0.53</v>
      </c>
      <c r="H8" s="27"/>
      <c r="I8" s="27">
        <v>9.8699999999999992</v>
      </c>
      <c r="J8" s="27">
        <v>41.6</v>
      </c>
      <c r="K8" s="28">
        <v>685</v>
      </c>
      <c r="L8" s="27">
        <v>2.2000000000000002</v>
      </c>
    </row>
    <row r="9" spans="1:12" x14ac:dyDescent="0.25">
      <c r="A9" s="22"/>
      <c r="B9" s="23"/>
      <c r="C9" s="24"/>
      <c r="D9" s="29" t="s">
        <v>29</v>
      </c>
      <c r="E9" s="32" t="s">
        <v>30</v>
      </c>
      <c r="F9" s="33">
        <v>30</v>
      </c>
      <c r="G9" s="34">
        <v>1.98</v>
      </c>
      <c r="H9" s="34">
        <v>0.36</v>
      </c>
      <c r="I9" s="34">
        <v>10.199999999999999</v>
      </c>
      <c r="J9" s="34">
        <v>52.2</v>
      </c>
      <c r="K9" s="28"/>
      <c r="L9" s="27">
        <v>2.58</v>
      </c>
    </row>
    <row r="10" spans="1:12" x14ac:dyDescent="0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30.75" thickBot="1" x14ac:dyDescent="0.3">
      <c r="A11" s="22"/>
      <c r="B11" s="23"/>
      <c r="C11" s="24"/>
      <c r="D11" s="25"/>
      <c r="E11" s="35" t="s">
        <v>32</v>
      </c>
      <c r="F11" s="36">
        <v>20</v>
      </c>
      <c r="G11" s="34">
        <v>0</v>
      </c>
      <c r="H11" s="37">
        <v>16.399999999999999</v>
      </c>
      <c r="I11" s="37">
        <v>0.2</v>
      </c>
      <c r="J11" s="37">
        <v>150</v>
      </c>
      <c r="K11" s="28"/>
      <c r="L11" s="27">
        <v>12</v>
      </c>
    </row>
    <row r="12" spans="1:12" x14ac:dyDescent="0.25">
      <c r="A12" s="22"/>
      <c r="B12" s="23"/>
      <c r="C12" s="24"/>
      <c r="D12" s="25"/>
      <c r="E12" s="30" t="s">
        <v>33</v>
      </c>
      <c r="F12" s="27">
        <v>60</v>
      </c>
      <c r="G12" s="27">
        <v>3.9</v>
      </c>
      <c r="H12" s="27">
        <v>16.399999999999999</v>
      </c>
      <c r="I12" s="27">
        <v>49.2</v>
      </c>
      <c r="J12" s="27">
        <v>219</v>
      </c>
      <c r="K12" s="28"/>
      <c r="L12" s="27">
        <v>9</v>
      </c>
    </row>
    <row r="13" spans="1:12" x14ac:dyDescent="0.25">
      <c r="A13" s="38"/>
      <c r="B13" s="39"/>
      <c r="C13" s="40"/>
      <c r="D13" s="41" t="s">
        <v>34</v>
      </c>
      <c r="E13" s="42"/>
      <c r="F13" s="43">
        <f>SUM(F6:F12)</f>
        <v>110</v>
      </c>
      <c r="G13" s="43">
        <f t="shared" ref="G13:L13" si="0">SUM(G6:G12)</f>
        <v>6.41</v>
      </c>
      <c r="H13" s="43">
        <f t="shared" si="0"/>
        <v>33.159999999999997</v>
      </c>
      <c r="I13" s="43">
        <f t="shared" si="0"/>
        <v>69.47</v>
      </c>
      <c r="J13" s="43">
        <f t="shared" si="0"/>
        <v>462.8</v>
      </c>
      <c r="K13" s="44"/>
      <c r="L13" s="43">
        <f t="shared" si="0"/>
        <v>25.78</v>
      </c>
    </row>
    <row r="14" spans="1:12" x14ac:dyDescent="0.25">
      <c r="A14" s="45">
        <f>A6</f>
        <v>1</v>
      </c>
      <c r="B14" s="46">
        <f>B6</f>
        <v>5</v>
      </c>
      <c r="C14" s="47" t="s">
        <v>35</v>
      </c>
      <c r="D14" s="29" t="s">
        <v>36</v>
      </c>
      <c r="E14" s="26"/>
      <c r="F14" s="27"/>
      <c r="G14" s="27"/>
      <c r="H14" s="27"/>
      <c r="I14" s="27"/>
      <c r="J14" s="27"/>
      <c r="K14" s="28"/>
      <c r="L14" s="27"/>
    </row>
    <row r="15" spans="1:12" ht="25.5" x14ac:dyDescent="0.25">
      <c r="A15" s="22"/>
      <c r="B15" s="23"/>
      <c r="C15" s="24"/>
      <c r="D15" s="29" t="s">
        <v>37</v>
      </c>
      <c r="E15" s="30" t="s">
        <v>38</v>
      </c>
      <c r="F15" s="31" t="s">
        <v>39</v>
      </c>
      <c r="G15" s="27">
        <v>2.7</v>
      </c>
      <c r="H15" s="27">
        <v>25.2</v>
      </c>
      <c r="I15" s="27">
        <v>0.81</v>
      </c>
      <c r="J15" s="27">
        <v>116</v>
      </c>
      <c r="K15" s="28">
        <v>148</v>
      </c>
      <c r="L15" s="27">
        <v>13.87</v>
      </c>
    </row>
    <row r="16" spans="1:12" ht="25.5" x14ac:dyDescent="0.25">
      <c r="A16" s="22"/>
      <c r="B16" s="23"/>
      <c r="C16" s="24"/>
      <c r="D16" s="29" t="s">
        <v>40</v>
      </c>
      <c r="E16" s="30" t="s">
        <v>41</v>
      </c>
      <c r="F16" s="27">
        <v>75</v>
      </c>
      <c r="G16" s="27">
        <v>22.2</v>
      </c>
      <c r="H16" s="27">
        <v>22.5</v>
      </c>
      <c r="I16" s="27">
        <v>41.1</v>
      </c>
      <c r="J16" s="27">
        <v>271.5</v>
      </c>
      <c r="K16" s="28">
        <v>753</v>
      </c>
      <c r="L16" s="27">
        <v>24.6</v>
      </c>
    </row>
    <row r="17" spans="1:12" x14ac:dyDescent="0.25">
      <c r="A17" s="22"/>
      <c r="B17" s="23"/>
      <c r="C17" s="24"/>
      <c r="D17" s="29" t="s">
        <v>42</v>
      </c>
      <c r="E17" s="30" t="s">
        <v>43</v>
      </c>
      <c r="F17" s="27">
        <v>150</v>
      </c>
      <c r="G17" s="27">
        <v>4.7</v>
      </c>
      <c r="H17" s="27">
        <v>6.2</v>
      </c>
      <c r="I17" s="27">
        <v>21.1</v>
      </c>
      <c r="J17" s="27">
        <v>159</v>
      </c>
      <c r="K17" s="28">
        <v>508</v>
      </c>
      <c r="L17" s="27">
        <v>3.75</v>
      </c>
    </row>
    <row r="18" spans="1:12" x14ac:dyDescent="0.25">
      <c r="A18" s="22"/>
      <c r="B18" s="23"/>
      <c r="C18" s="24"/>
      <c r="D18" s="29" t="s">
        <v>44</v>
      </c>
      <c r="E18" s="35" t="s">
        <v>45</v>
      </c>
      <c r="F18" s="36">
        <v>200</v>
      </c>
      <c r="G18" s="34">
        <v>3.8</v>
      </c>
      <c r="H18" s="48">
        <v>0.7</v>
      </c>
      <c r="I18" s="48">
        <v>26</v>
      </c>
      <c r="J18" s="48">
        <v>125.1</v>
      </c>
      <c r="K18" s="28">
        <v>959</v>
      </c>
      <c r="L18" s="27">
        <v>7.8</v>
      </c>
    </row>
    <row r="19" spans="1:12" x14ac:dyDescent="0.25">
      <c r="A19" s="22"/>
      <c r="B19" s="23"/>
      <c r="C19" s="24"/>
      <c r="D19" s="29" t="s">
        <v>46</v>
      </c>
      <c r="E19" s="32" t="s">
        <v>30</v>
      </c>
      <c r="F19" s="33">
        <v>30</v>
      </c>
      <c r="G19" s="34">
        <v>1.98</v>
      </c>
      <c r="H19" s="34">
        <v>0.36</v>
      </c>
      <c r="I19" s="34">
        <v>10.199999999999999</v>
      </c>
      <c r="J19" s="34">
        <v>52.2</v>
      </c>
      <c r="K19" s="28"/>
      <c r="L19" s="27">
        <v>2.58</v>
      </c>
    </row>
    <row r="20" spans="1:12" x14ac:dyDescent="0.25">
      <c r="A20" s="22"/>
      <c r="B20" s="23"/>
      <c r="C20" s="24"/>
      <c r="D20" s="29" t="s">
        <v>47</v>
      </c>
      <c r="E20" s="35" t="s">
        <v>48</v>
      </c>
      <c r="F20" s="33">
        <v>30</v>
      </c>
      <c r="G20" s="34">
        <v>1.98</v>
      </c>
      <c r="H20" s="34">
        <v>0.36</v>
      </c>
      <c r="I20" s="34"/>
      <c r="J20" s="34">
        <v>52.2</v>
      </c>
      <c r="K20" s="28"/>
      <c r="L20" s="27">
        <v>1.74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8"/>
      <c r="B23" s="39"/>
      <c r="C23" s="40"/>
      <c r="D23" s="41" t="s">
        <v>34</v>
      </c>
      <c r="E23" s="42"/>
      <c r="F23" s="43">
        <f>SUM(F14:F22)</f>
        <v>485</v>
      </c>
      <c r="G23" s="43">
        <f t="shared" ref="G23:L23" si="1">SUM(G14:G22)</f>
        <v>37.359999999999992</v>
      </c>
      <c r="H23" s="43">
        <f t="shared" si="1"/>
        <v>55.320000000000007</v>
      </c>
      <c r="I23" s="43">
        <f t="shared" si="1"/>
        <v>99.210000000000008</v>
      </c>
      <c r="J23" s="43">
        <f t="shared" si="1"/>
        <v>776.00000000000011</v>
      </c>
      <c r="K23" s="44"/>
      <c r="L23" s="43">
        <f t="shared" si="1"/>
        <v>54.339999999999996</v>
      </c>
    </row>
    <row r="24" spans="1:12" ht="15.75" thickBot="1" x14ac:dyDescent="0.3">
      <c r="A24" s="49">
        <f>A6</f>
        <v>1</v>
      </c>
      <c r="B24" s="50">
        <f>B6</f>
        <v>5</v>
      </c>
      <c r="C24" s="56" t="s">
        <v>49</v>
      </c>
      <c r="D24" s="57"/>
      <c r="E24" s="51"/>
      <c r="F24" s="52">
        <f>F13+F23</f>
        <v>595</v>
      </c>
      <c r="G24" s="52">
        <f t="shared" ref="G24:L24" si="2">G13+G23</f>
        <v>43.769999999999996</v>
      </c>
      <c r="H24" s="52">
        <f t="shared" si="2"/>
        <v>88.48</v>
      </c>
      <c r="I24" s="52">
        <f t="shared" si="2"/>
        <v>168.68</v>
      </c>
      <c r="J24" s="52">
        <f t="shared" si="2"/>
        <v>1238.8000000000002</v>
      </c>
      <c r="K24" s="52"/>
      <c r="L24" s="52">
        <f t="shared" si="2"/>
        <v>80.12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2023-12-25T14:44:17Z</dcterms:modified>
</cp:coreProperties>
</file>