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<sst xmlns="http://schemas.openxmlformats.org/spreadsheetml/2006/main" count="52" uniqueCount="50">
  <si>
    <t>Школа</t>
  </si>
  <si>
    <t>МОУ "Ульяновская СОШ"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</si>
  <si>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</si>
  <si>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</si>
  <si>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</si>
  <si>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</si>
  <si>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</si>
  <si>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</si>
  <si>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</si>
  <si>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</si>
  <si>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</si>
  <si>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</si>
  <si>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</si>
  <si>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</si>
  <si>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</si>
  <si>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</si>
  <si>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</si>
  <si>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</si>
  <si>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</si>
  <si>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</si>
  <si>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</si>
  <si>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</si>
  <si>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</si>
  <si>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</si>
  <si>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</si>
  <si>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</si>
  <si>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Какао на молоке</t>
  </si>
  <si>
    <t>хлеб</t>
  </si>
  <si>
    <t>Хлеб пшеничный</t>
  </si>
  <si>
    <t>фрукты</t>
  </si>
  <si>
    <t>Масло сливочное порциями</t>
  </si>
  <si>
    <t>итого</t>
  </si>
  <si>
    <t>Обед</t>
  </si>
  <si>
    <t>закуска</t>
  </si>
  <si>
    <t>Огурец свежий</t>
  </si>
  <si>
    <t>1 блюдо</t>
  </si>
  <si>
    <t>Борщ украинский со сметаной на мясном бульоне</t>
  </si>
  <si>
    <t>200/10</t>
  </si>
  <si>
    <t>2 блюдо</t>
  </si>
  <si>
    <t>Рыба запеченная в сметанном соусе</t>
  </si>
  <si>
    <t>80/20</t>
  </si>
  <si>
    <t>гарнир</t>
  </si>
  <si>
    <t>Макароны отварные</t>
  </si>
  <si>
    <t>напиток</t>
  </si>
  <si>
    <t>Компот из цитрусовых</t>
  </si>
  <si>
    <t>хлеб бел.</t>
  </si>
  <si>
    <t>хлеб черн.</t>
  </si>
  <si>
    <t>Хлеб ржаной</t>
  </si>
  <si>
    <t>Итого за день:</t>
  </si>
  <si>
    <t>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</si>
</sst>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0" fillId="3" borderId="2" xfId="0" applyFill="1" applyBorder="1" applyAlignment="1" applyProtection="1">
      <alignment wrapText="1"/>
      <protection locked="0"/>
    </xf>
    <xf numFmtId="0" fontId="0" fillId="3" borderId="9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2" fillId="4" borderId="22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4" borderId="23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cols>
    <col min="1" max="1" width="6.140625" customWidth="1"/>
    <col min="2" max="2" width="7.28515625" customWidth="1"/>
    <col min="3" max="3" width="10.5703125" customWidth="1"/>
    <col min="4" max="4" width="13.85546875" customWidth="1"/>
    <col min="5" max="5" width="22.28515625" customWidth="1"/>
    <col min="6" max="6" width="8.42578125" customWidth="1"/>
    <col min="12" max="12" width="10.85546875" customWidth="1"/>
  </cols>
  <sheetData>
    <row r="1" spans="1:12" x14ac:dyDescent="0.25">
      <c r="A1" s="1" t="s">
        <v>0</v>
      </c>
      <c r="B1" s="2"/>
      <c r="C1" s="58" t="s">
        <v>1</v>
      </c>
      <c r="D1" s="59"/>
      <c r="E1" s="59"/>
      <c r="F1" s="3" t="s">
        <v>2</v>
      </c>
      <c r="G1" s="2" t="s">
        <v>3</v>
      </c>
      <c r="H1" s="60"/>
      <c r="I1" s="60"/>
      <c r="J1" s="60"/>
      <c r="K1" s="60"/>
      <c r="L1" s="2"/>
    </row>
    <row r="2" spans="1:12" ht="18" x14ac:dyDescent="0.25">
      <c r="A2" s="4" t="s">
        <v>49</v>
      </c>
      <c r="B2" s="2"/>
      <c r="C2" s="2"/>
      <c r="D2" s="1"/>
      <c r="E2" s="2"/>
      <c r="F2" s="2"/>
      <c r="G2" s="2" t="s">
        <v>4</v>
      </c>
      <c r="H2" s="60"/>
      <c r="I2" s="60"/>
      <c r="J2" s="60"/>
      <c r="K2" s="60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9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8.75" customHeight="1" x14ac:dyDescent="0.25">
      <c r="A8" s="22"/>
      <c r="B8" s="23"/>
      <c r="C8" s="24"/>
      <c r="D8" s="29" t="s">
        <v>25</v>
      </c>
      <c r="E8" s="30" t="s">
        <v>26</v>
      </c>
      <c r="F8" s="31">
        <v>200</v>
      </c>
      <c r="G8" s="32">
        <v>3.8</v>
      </c>
      <c r="H8" s="33">
        <v>0.7</v>
      </c>
      <c r="I8" s="33">
        <v>26</v>
      </c>
      <c r="J8" s="33">
        <v>125.1</v>
      </c>
      <c r="K8" s="34">
        <v>959</v>
      </c>
      <c r="L8" s="27">
        <v>7.84</v>
      </c>
    </row>
    <row r="9" spans="1:12" ht="17.25" customHeight="1" x14ac:dyDescent="0.25">
      <c r="A9" s="22"/>
      <c r="B9" s="23"/>
      <c r="C9" s="24"/>
      <c r="D9" s="29" t="s">
        <v>27</v>
      </c>
      <c r="E9" s="35" t="s">
        <v>28</v>
      </c>
      <c r="F9" s="36">
        <v>30</v>
      </c>
      <c r="G9" s="32">
        <v>1.98</v>
      </c>
      <c r="H9" s="32">
        <v>0.36</v>
      </c>
      <c r="I9" s="32">
        <v>10.199999999999999</v>
      </c>
      <c r="J9" s="32">
        <v>52.2</v>
      </c>
      <c r="K9" s="37"/>
      <c r="L9" s="27">
        <v>2.58</v>
      </c>
    </row>
    <row r="10" spans="1:12" ht="15.75" thickBot="1" x14ac:dyDescent="0.3">
      <c r="A10" s="22"/>
      <c r="B10" s="23"/>
      <c r="C10" s="24"/>
      <c r="D10" s="29" t="s">
        <v>29</v>
      </c>
      <c r="E10" s="30"/>
      <c r="F10" s="31"/>
      <c r="G10" s="32"/>
      <c r="H10" s="38"/>
      <c r="I10" s="38"/>
      <c r="J10" s="38"/>
      <c r="K10" s="39"/>
      <c r="L10" s="27"/>
    </row>
    <row r="11" spans="1:12" ht="30.75" customHeight="1" thickBot="1" x14ac:dyDescent="0.3">
      <c r="A11" s="22"/>
      <c r="B11" s="23"/>
      <c r="C11" s="24"/>
      <c r="D11" s="25"/>
      <c r="E11" s="30" t="s">
        <v>30</v>
      </c>
      <c r="F11" s="31">
        <v>20</v>
      </c>
      <c r="G11" s="32">
        <v>0</v>
      </c>
      <c r="H11" s="38">
        <v>16.399999999999999</v>
      </c>
      <c r="I11" s="38">
        <v>0.2</v>
      </c>
      <c r="J11" s="38">
        <v>150</v>
      </c>
      <c r="K11" s="39"/>
      <c r="L11" s="27">
        <v>12</v>
      </c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.75" thickBot="1" x14ac:dyDescent="0.3">
      <c r="A13" s="40"/>
      <c r="B13" s="41"/>
      <c r="C13" s="42"/>
      <c r="D13" s="43" t="s">
        <v>31</v>
      </c>
      <c r="E13" s="44"/>
      <c r="F13" s="45">
        <f>SUM(F6:F12)</f>
        <v>250</v>
      </c>
      <c r="G13" s="45">
        <f t="shared" ref="G13:J13" si="0">SUM(G6:G12)</f>
        <v>5.7799999999999994</v>
      </c>
      <c r="H13" s="45">
        <f t="shared" si="0"/>
        <v>17.459999999999997</v>
      </c>
      <c r="I13" s="45">
        <f t="shared" si="0"/>
        <v>36.400000000000006</v>
      </c>
      <c r="J13" s="45">
        <f t="shared" si="0"/>
        <v>327.3</v>
      </c>
      <c r="K13" s="46"/>
      <c r="L13" s="45">
        <f t="shared" ref="L13" si="1">SUM(L6:L12)</f>
        <v>22.42</v>
      </c>
    </row>
    <row r="14" spans="1:12" ht="19.5" customHeight="1" x14ac:dyDescent="0.25">
      <c r="A14" s="47">
        <f>A6</f>
        <v>1</v>
      </c>
      <c r="B14" s="48">
        <f>B6</f>
        <v>1</v>
      </c>
      <c r="C14" s="49" t="s">
        <v>32</v>
      </c>
      <c r="D14" s="29" t="s">
        <v>33</v>
      </c>
      <c r="E14" s="50" t="s">
        <v>34</v>
      </c>
      <c r="F14" s="51">
        <v>50</v>
      </c>
      <c r="G14" s="52">
        <v>0.4</v>
      </c>
      <c r="H14" s="52">
        <v>0.05</v>
      </c>
      <c r="I14" s="52">
        <v>1.4</v>
      </c>
      <c r="J14" s="52">
        <v>7.5</v>
      </c>
      <c r="K14" s="53"/>
      <c r="L14" s="27">
        <v>7</v>
      </c>
    </row>
    <row r="15" spans="1:12" ht="48.75" customHeight="1" x14ac:dyDescent="0.25">
      <c r="A15" s="22"/>
      <c r="B15" s="23"/>
      <c r="C15" s="24"/>
      <c r="D15" s="29" t="s">
        <v>35</v>
      </c>
      <c r="E15" s="30" t="s">
        <v>36</v>
      </c>
      <c r="F15" s="31" t="s">
        <v>37</v>
      </c>
      <c r="G15" s="32">
        <v>1.83</v>
      </c>
      <c r="H15" s="52">
        <v>4.9000000000000004</v>
      </c>
      <c r="I15" s="32"/>
      <c r="J15" s="32">
        <v>118.6</v>
      </c>
      <c r="K15" s="37">
        <v>110</v>
      </c>
      <c r="L15" s="27">
        <v>10.8</v>
      </c>
    </row>
    <row r="16" spans="1:12" ht="39.75" customHeight="1" x14ac:dyDescent="0.25">
      <c r="A16" s="22"/>
      <c r="B16" s="23"/>
      <c r="C16" s="24"/>
      <c r="D16" s="29" t="s">
        <v>38</v>
      </c>
      <c r="E16" s="30" t="s">
        <v>39</v>
      </c>
      <c r="F16" s="31" t="s">
        <v>40</v>
      </c>
      <c r="G16" s="32">
        <v>5.64</v>
      </c>
      <c r="H16" s="32">
        <v>9.1999999999999993</v>
      </c>
      <c r="I16" s="32"/>
      <c r="J16" s="32">
        <v>143.6</v>
      </c>
      <c r="K16" s="37">
        <v>383</v>
      </c>
      <c r="L16" s="27">
        <v>25.28</v>
      </c>
    </row>
    <row r="17" spans="1:12" x14ac:dyDescent="0.25">
      <c r="A17" s="22"/>
      <c r="B17" s="23"/>
      <c r="C17" s="24"/>
      <c r="D17" s="29" t="s">
        <v>41</v>
      </c>
      <c r="E17" s="30" t="s">
        <v>42</v>
      </c>
      <c r="F17" s="31">
        <v>150</v>
      </c>
      <c r="G17" s="32">
        <v>5.52</v>
      </c>
      <c r="H17" s="32">
        <v>4.5199999999999996</v>
      </c>
      <c r="I17" s="32"/>
      <c r="J17" s="32">
        <v>168.4</v>
      </c>
      <c r="K17" s="37">
        <v>332</v>
      </c>
      <c r="L17" s="27">
        <v>5.35</v>
      </c>
    </row>
    <row r="18" spans="1:12" x14ac:dyDescent="0.25">
      <c r="A18" s="22"/>
      <c r="B18" s="23"/>
      <c r="C18" s="24"/>
      <c r="D18" s="29" t="s">
        <v>43</v>
      </c>
      <c r="E18" s="30" t="s">
        <v>44</v>
      </c>
      <c r="F18" s="31">
        <v>200</v>
      </c>
      <c r="G18" s="32">
        <v>0</v>
      </c>
      <c r="H18" s="32">
        <v>0</v>
      </c>
      <c r="I18" s="32"/>
      <c r="J18" s="32">
        <v>83</v>
      </c>
      <c r="K18" s="37">
        <v>639</v>
      </c>
      <c r="L18" s="27">
        <v>4.95</v>
      </c>
    </row>
    <row r="19" spans="1:12" ht="21" customHeight="1" x14ac:dyDescent="0.25">
      <c r="A19" s="22"/>
      <c r="B19" s="23"/>
      <c r="C19" s="24"/>
      <c r="D19" s="29" t="s">
        <v>45</v>
      </c>
      <c r="E19" s="35" t="s">
        <v>28</v>
      </c>
      <c r="F19" s="36">
        <v>30</v>
      </c>
      <c r="G19" s="32">
        <v>1.98</v>
      </c>
      <c r="H19" s="32">
        <v>0.36</v>
      </c>
      <c r="I19" s="32">
        <v>10.199999999999999</v>
      </c>
      <c r="J19" s="32">
        <v>52.2</v>
      </c>
      <c r="K19" s="37"/>
      <c r="L19" s="27">
        <v>2.58</v>
      </c>
    </row>
    <row r="20" spans="1:12" x14ac:dyDescent="0.25">
      <c r="A20" s="22"/>
      <c r="B20" s="23"/>
      <c r="C20" s="24"/>
      <c r="D20" s="29" t="s">
        <v>46</v>
      </c>
      <c r="E20" s="30" t="s">
        <v>47</v>
      </c>
      <c r="F20" s="36">
        <v>30</v>
      </c>
      <c r="G20" s="32">
        <v>1.98</v>
      </c>
      <c r="H20" s="32">
        <v>0.36</v>
      </c>
      <c r="I20" s="32"/>
      <c r="J20" s="32">
        <v>52.2</v>
      </c>
      <c r="K20" s="28"/>
      <c r="L20" s="27">
        <v>1.74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0.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40"/>
      <c r="B23" s="41"/>
      <c r="C23" s="42"/>
      <c r="D23" s="43" t="s">
        <v>31</v>
      </c>
      <c r="E23" s="44"/>
      <c r="F23" s="45">
        <f>SUM(F14:F22)</f>
        <v>460</v>
      </c>
      <c r="G23" s="45">
        <f t="shared" ref="G23:J23" si="2">SUM(G14:G22)</f>
        <v>17.349999999999998</v>
      </c>
      <c r="H23" s="45">
        <f t="shared" si="2"/>
        <v>19.389999999999997</v>
      </c>
      <c r="I23" s="45">
        <f t="shared" si="2"/>
        <v>11.6</v>
      </c>
      <c r="J23" s="45">
        <f t="shared" si="2"/>
        <v>625.50000000000011</v>
      </c>
      <c r="K23" s="46"/>
      <c r="L23" s="45">
        <f t="shared" ref="L23" si="3">SUM(L14:L22)</f>
        <v>57.7</v>
      </c>
    </row>
    <row r="24" spans="1:12" ht="15.75" thickBot="1" x14ac:dyDescent="0.3">
      <c r="A24" s="54">
        <f>A6</f>
        <v>1</v>
      </c>
      <c r="B24" s="55">
        <f>B6</f>
        <v>1</v>
      </c>
      <c r="C24" s="61" t="s">
        <v>48</v>
      </c>
      <c r="D24" s="62"/>
      <c r="E24" s="56"/>
      <c r="F24" s="57">
        <f>F13+F23</f>
        <v>710</v>
      </c>
      <c r="G24" s="57">
        <f t="shared" ref="G24:J24" si="4">G13+G23</f>
        <v>23.129999999999995</v>
      </c>
      <c r="H24" s="57">
        <f t="shared" si="4"/>
        <v>36.849999999999994</v>
      </c>
      <c r="I24" s="57">
        <f t="shared" si="4"/>
        <v>48.000000000000007</v>
      </c>
      <c r="J24" s="57">
        <f t="shared" si="4"/>
        <v>952.80000000000018</v>
      </c>
      <c r="K24" s="57"/>
      <c r="L24" s="57">
        <f t="shared" ref="L24" si="5">L13+L23</f>
        <v>80.12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2024-01-09T06:10:39Z</dcterms:modified>
</cp:coreProperties>
</file>