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J23" i="1"/>
  <c r="I23" i="1"/>
  <c r="H23" i="1"/>
  <c r="G23" i="1"/>
  <c r="F23" i="1"/>
  <c r="J22" i="1"/>
  <c r="I22" i="1"/>
  <c r="H22" i="1"/>
  <c r="G22" i="1"/>
  <c r="F22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<sst xmlns="http://schemas.openxmlformats.org/spreadsheetml/2006/main" count="46" uniqueCount="43">
  <si>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</si>
  <si>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</si>
  <si>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</si>
  <si>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</si>
  <si>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</si>
  <si>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</si>
  <si>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</si>
  <si>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</si>
  <si>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</si>
  <si>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</si>
  <si>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</si>
  <si>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</si>
  <si>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</si>
  <si>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</si>
  <si>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</si>
  <si>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</si>
  <si>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</si>
  <si>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</si>
  <si>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</si>
  <si>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</si>
  <si>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1 - 4 классы</t>
  </si>
  <si>
    <t>Итого</t>
  </si>
  <si>
    <t>напиток</t>
  </si>
  <si>
    <t xml:space="preserve">хлеб </t>
  </si>
  <si>
    <t>фрукт</t>
  </si>
  <si>
    <t xml:space="preserve">1 - 4 классы </t>
  </si>
  <si>
    <t>МОУ "Ульяновская СОШ"</t>
  </si>
  <si>
    <t>Хлеб</t>
  </si>
  <si>
    <t>фрукты</t>
  </si>
  <si>
    <t>Хлеб пшеничный</t>
  </si>
  <si>
    <t>Масло сливочное порциями</t>
  </si>
  <si>
    <t>гарнир</t>
  </si>
  <si>
    <t>Хлеб ржаной</t>
  </si>
  <si>
    <t>Итого за день</t>
  </si>
  <si>
    <t>Какао на молоке</t>
  </si>
  <si>
    <t>Огурец свежий</t>
  </si>
  <si>
    <t>Борщ украинский со смметаной на мясном бульоне</t>
  </si>
  <si>
    <t>Рыба запеченная в сметанном соусе</t>
  </si>
  <si>
    <t>Макароны отварные</t>
  </si>
  <si>
    <t>Компот из цитрусовых</t>
  </si>
  <si>
    <t>200/10</t>
  </si>
  <si>
    <t>80/20</t>
  </si>
  <si>
    <t>16.09.2024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</si>
</sst>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3" borderId="1" xfId="0" applyFont="1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26</v>
      </c>
      <c r="C1" s="54"/>
      <c r="D1" s="55"/>
      <c r="E1" t="s">
        <v>17</v>
      </c>
      <c r="F1" s="23"/>
      <c r="I1" t="s">
        <v>1</v>
      </c>
      <c r="J1" s="22" t="s">
        <v>42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7"/>
      <c r="B4" s="12"/>
      <c r="C4" s="12"/>
      <c r="D4" s="42" t="s">
        <v>25</v>
      </c>
      <c r="E4" s="12"/>
      <c r="F4" s="12"/>
      <c r="G4" s="12"/>
      <c r="H4" s="12"/>
      <c r="I4" s="12"/>
      <c r="J4" s="13"/>
    </row>
    <row r="5" spans="1:10" x14ac:dyDescent="0.25">
      <c r="A5" s="4" t="s">
        <v>10</v>
      </c>
      <c r="B5" s="5" t="s">
        <v>11</v>
      </c>
      <c r="C5" s="6"/>
      <c r="D5" s="32"/>
      <c r="E5" s="14"/>
      <c r="F5" s="24"/>
      <c r="G5" s="14"/>
      <c r="H5" s="14"/>
      <c r="I5" s="14"/>
      <c r="J5" s="15"/>
    </row>
    <row r="6" spans="1:10" x14ac:dyDescent="0.25">
      <c r="A6" s="7"/>
      <c r="B6" s="10" t="s">
        <v>28</v>
      </c>
      <c r="C6" s="3"/>
      <c r="D6" s="35"/>
      <c r="E6" s="20"/>
      <c r="F6" s="27"/>
      <c r="G6" s="20"/>
      <c r="H6" s="20"/>
      <c r="I6" s="20"/>
      <c r="J6" s="21"/>
    </row>
    <row r="7" spans="1:10" x14ac:dyDescent="0.25">
      <c r="A7" s="7"/>
      <c r="B7" s="10" t="s">
        <v>27</v>
      </c>
      <c r="C7" s="3"/>
      <c r="D7" s="35" t="s">
        <v>29</v>
      </c>
      <c r="E7" s="20">
        <v>60</v>
      </c>
      <c r="F7" s="27">
        <v>2.58</v>
      </c>
      <c r="G7" s="27">
        <v>52.2</v>
      </c>
      <c r="H7" s="27">
        <v>1.98</v>
      </c>
      <c r="I7" s="27">
        <v>0.36</v>
      </c>
      <c r="J7" s="45">
        <v>10.199999999999999</v>
      </c>
    </row>
    <row r="8" spans="1:10" x14ac:dyDescent="0.25">
      <c r="A8" s="7"/>
      <c r="B8" s="1" t="s">
        <v>12</v>
      </c>
      <c r="C8" s="2">
        <v>959</v>
      </c>
      <c r="D8" s="33" t="s">
        <v>34</v>
      </c>
      <c r="E8" s="16">
        <v>200</v>
      </c>
      <c r="F8" s="25">
        <v>7.84</v>
      </c>
      <c r="G8" s="16">
        <v>125.1</v>
      </c>
      <c r="H8" s="25">
        <v>3.8</v>
      </c>
      <c r="I8" s="25">
        <v>0.7</v>
      </c>
      <c r="J8" s="17">
        <v>26</v>
      </c>
    </row>
    <row r="9" spans="1:10" x14ac:dyDescent="0.25">
      <c r="A9" s="7"/>
      <c r="B9" s="1"/>
      <c r="C9" s="2"/>
      <c r="D9" s="33" t="s">
        <v>30</v>
      </c>
      <c r="E9" s="16">
        <v>20</v>
      </c>
      <c r="F9" s="25">
        <v>12</v>
      </c>
      <c r="G9" s="16">
        <v>150</v>
      </c>
      <c r="H9" s="25">
        <v>0</v>
      </c>
      <c r="I9" s="25">
        <v>16.399999999999999</v>
      </c>
      <c r="J9" s="46">
        <v>0.2</v>
      </c>
    </row>
    <row r="10" spans="1:10" x14ac:dyDescent="0.25">
      <c r="A10" s="7"/>
      <c r="B10" s="1"/>
      <c r="C10" s="2"/>
      <c r="D10" s="33"/>
      <c r="E10" s="16"/>
      <c r="F10" s="25"/>
      <c r="G10" s="16"/>
      <c r="H10" s="25"/>
      <c r="I10" s="25"/>
      <c r="J10" s="46"/>
    </row>
    <row r="11" spans="1:10" x14ac:dyDescent="0.25">
      <c r="A11" s="7"/>
      <c r="B11" s="2" t="s">
        <v>21</v>
      </c>
      <c r="C11" s="2"/>
      <c r="D11" s="33"/>
      <c r="E11" s="16">
        <f t="shared" ref="E11:J11" si="0">E7+E8+E9</f>
        <v>280</v>
      </c>
      <c r="F11" s="25">
        <f t="shared" si="0"/>
        <v>22.42</v>
      </c>
      <c r="G11" s="47">
        <f t="shared" si="0"/>
        <v>327.3</v>
      </c>
      <c r="H11" s="25">
        <f t="shared" si="0"/>
        <v>5.7799999999999994</v>
      </c>
      <c r="I11" s="25">
        <f t="shared" si="0"/>
        <v>17.459999999999997</v>
      </c>
      <c r="J11" s="46">
        <f t="shared" si="0"/>
        <v>36.400000000000006</v>
      </c>
    </row>
    <row r="12" spans="1:10" x14ac:dyDescent="0.25">
      <c r="A12" s="7"/>
      <c r="B12" s="28"/>
      <c r="C12" s="28"/>
      <c r="D12" s="36"/>
      <c r="E12" s="29"/>
      <c r="F12" s="30"/>
      <c r="G12" s="29"/>
      <c r="H12" s="29"/>
      <c r="I12" s="29"/>
      <c r="J12" s="31"/>
    </row>
    <row r="13" spans="1:10" x14ac:dyDescent="0.25">
      <c r="A13" s="38"/>
      <c r="B13" s="39"/>
      <c r="C13" s="39"/>
      <c r="D13" s="43" t="s">
        <v>20</v>
      </c>
      <c r="E13" s="40"/>
      <c r="F13" s="41"/>
      <c r="G13" s="40"/>
      <c r="H13" s="40"/>
      <c r="I13" s="40"/>
      <c r="J13" s="40"/>
    </row>
    <row r="14" spans="1:10" x14ac:dyDescent="0.25">
      <c r="A14" s="7" t="s">
        <v>13</v>
      </c>
      <c r="B14" s="10" t="s">
        <v>14</v>
      </c>
      <c r="C14" s="3"/>
      <c r="D14" s="35" t="s">
        <v>35</v>
      </c>
      <c r="E14" s="51">
        <v>50</v>
      </c>
      <c r="F14" s="51">
        <v>7</v>
      </c>
      <c r="G14" s="51">
        <v>7.5</v>
      </c>
      <c r="H14" s="51">
        <v>0.4</v>
      </c>
      <c r="I14" s="51">
        <v>0.05</v>
      </c>
      <c r="J14" s="52">
        <v>1.4</v>
      </c>
    </row>
    <row r="15" spans="1:10" ht="30" x14ac:dyDescent="0.25">
      <c r="A15" s="7"/>
      <c r="B15" s="1" t="s">
        <v>15</v>
      </c>
      <c r="C15" s="2">
        <v>110</v>
      </c>
      <c r="D15" s="33" t="s">
        <v>36</v>
      </c>
      <c r="E15" s="48" t="s">
        <v>40</v>
      </c>
      <c r="F15" s="25">
        <v>10.8</v>
      </c>
      <c r="G15" s="25">
        <v>118.6</v>
      </c>
      <c r="H15" s="25">
        <v>1.83</v>
      </c>
      <c r="I15" s="25">
        <v>4.9000000000000004</v>
      </c>
      <c r="J15" s="46"/>
    </row>
    <row r="16" spans="1:10" x14ac:dyDescent="0.25">
      <c r="A16" s="7"/>
      <c r="B16" s="1" t="s">
        <v>16</v>
      </c>
      <c r="C16" s="2">
        <v>383</v>
      </c>
      <c r="D16" s="33" t="s">
        <v>37</v>
      </c>
      <c r="E16" s="48" t="s">
        <v>41</v>
      </c>
      <c r="F16" s="25">
        <v>25.28</v>
      </c>
      <c r="G16" s="25">
        <v>143.6</v>
      </c>
      <c r="H16" s="25">
        <v>5.64</v>
      </c>
      <c r="I16" s="25">
        <v>9.1999999999999993</v>
      </c>
      <c r="J16" s="46"/>
    </row>
    <row r="17" spans="1:11" x14ac:dyDescent="0.25">
      <c r="A17" s="7"/>
      <c r="B17" s="1" t="s">
        <v>31</v>
      </c>
      <c r="C17" s="2">
        <v>332</v>
      </c>
      <c r="D17" s="33" t="s">
        <v>38</v>
      </c>
      <c r="E17" s="48">
        <v>150</v>
      </c>
      <c r="F17" s="25">
        <v>5.35</v>
      </c>
      <c r="G17" s="25">
        <v>168.4</v>
      </c>
      <c r="H17" s="25">
        <v>5.52</v>
      </c>
      <c r="I17" s="25">
        <v>4.5199999999999996</v>
      </c>
      <c r="J17" s="46"/>
      <c r="K17" s="44"/>
    </row>
    <row r="18" spans="1:11" x14ac:dyDescent="0.25">
      <c r="A18" s="7"/>
      <c r="B18" s="1" t="s">
        <v>23</v>
      </c>
      <c r="C18" s="2"/>
      <c r="D18" s="33" t="s">
        <v>29</v>
      </c>
      <c r="E18" s="16">
        <v>30</v>
      </c>
      <c r="F18" s="25">
        <v>2.58</v>
      </c>
      <c r="G18" s="25">
        <v>52.2</v>
      </c>
      <c r="H18" s="25">
        <v>1.98</v>
      </c>
      <c r="I18" s="25">
        <v>0.36</v>
      </c>
      <c r="J18" s="46">
        <v>10.199999999999999</v>
      </c>
    </row>
    <row r="19" spans="1:11" x14ac:dyDescent="0.25">
      <c r="A19" s="7"/>
      <c r="B19" s="1" t="s">
        <v>23</v>
      </c>
      <c r="C19" s="28"/>
      <c r="D19" s="36" t="s">
        <v>32</v>
      </c>
      <c r="E19" s="29">
        <v>30</v>
      </c>
      <c r="F19" s="30">
        <v>1.74</v>
      </c>
      <c r="G19" s="30">
        <v>52.2</v>
      </c>
      <c r="H19" s="30">
        <v>1.98</v>
      </c>
      <c r="I19" s="30">
        <v>0.36</v>
      </c>
      <c r="J19" s="49"/>
    </row>
    <row r="20" spans="1:11" x14ac:dyDescent="0.25">
      <c r="A20" s="7"/>
      <c r="B20" s="1" t="s">
        <v>22</v>
      </c>
      <c r="C20" s="28">
        <v>639</v>
      </c>
      <c r="D20" s="36" t="s">
        <v>39</v>
      </c>
      <c r="E20" s="29">
        <v>200</v>
      </c>
      <c r="F20" s="30">
        <v>4.95</v>
      </c>
      <c r="G20" s="30">
        <v>83</v>
      </c>
      <c r="H20" s="30">
        <v>0</v>
      </c>
      <c r="I20" s="30">
        <v>0</v>
      </c>
      <c r="J20" s="49"/>
    </row>
    <row r="21" spans="1:11" ht="15.75" thickBot="1" x14ac:dyDescent="0.3">
      <c r="A21" s="8"/>
      <c r="B21" s="9" t="s">
        <v>24</v>
      </c>
      <c r="C21" s="9"/>
      <c r="D21" s="34"/>
      <c r="E21" s="18"/>
      <c r="F21" s="26"/>
      <c r="G21" s="18"/>
      <c r="H21" s="18"/>
      <c r="I21" s="18"/>
      <c r="J21" s="19"/>
    </row>
    <row r="22" spans="1:11" x14ac:dyDescent="0.25">
      <c r="A22" s="7"/>
      <c r="B22" s="28" t="s">
        <v>21</v>
      </c>
      <c r="C22" s="28"/>
      <c r="D22" s="36"/>
      <c r="E22" s="30">
        <v>770</v>
      </c>
      <c r="F22" s="30">
        <f>F14+F15+F16+F17+F18+F19+F20</f>
        <v>57.7</v>
      </c>
      <c r="G22" s="30">
        <f>G14+G15+G16+G17+G18+G19+G20</f>
        <v>625.5</v>
      </c>
      <c r="H22" s="30">
        <f>H14+H15+H16+H17+H18+H19+H20</f>
        <v>17.349999999999998</v>
      </c>
      <c r="I22" s="30">
        <f>I14+I15+I16+I17+I18+I19+I20</f>
        <v>19.389999999999997</v>
      </c>
      <c r="J22" s="49">
        <f>J14+J15+J16+J17+J18+J19+J20</f>
        <v>11.6</v>
      </c>
    </row>
    <row r="23" spans="1:11" ht="15.75" thickBot="1" x14ac:dyDescent="0.3">
      <c r="A23" s="8"/>
      <c r="B23" s="9" t="s">
        <v>33</v>
      </c>
      <c r="C23" s="9"/>
      <c r="D23" s="34"/>
      <c r="E23" s="18">
        <f t="shared" ref="E23:J23" si="1">E22+E11</f>
        <v>1050</v>
      </c>
      <c r="F23" s="26">
        <f t="shared" si="1"/>
        <v>80.12</v>
      </c>
      <c r="G23" s="26">
        <f t="shared" si="1"/>
        <v>952.8</v>
      </c>
      <c r="H23" s="26">
        <f t="shared" si="1"/>
        <v>23.129999999999995</v>
      </c>
      <c r="I23" s="26">
        <f t="shared" si="1"/>
        <v>36.849999999999994</v>
      </c>
      <c r="J23" s="50">
        <f t="shared" si="1"/>
        <v>48.000000000000007</v>
      </c>
    </row>
  </sheetData>
  <mergeCells count="1">
    <mergeCell ref="B1:D1"/>
  </mergeCells>
  <pageMargins left="0.25" right="0.25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2023-10-16T13:19:45Z</cp:lastPrinted>
  <dcterms:created xsi:type="dcterms:W3CDTF">2015-06-05T18:19:34Z</dcterms:created>
  <dcterms:modified xsi:type="dcterms:W3CDTF">2024-09-16T12:42:10Z</dcterms:modified>
</cp:coreProperties>
</file>