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J11" i="1"/>
  <c r="I11" i="1"/>
  <c r="H11" i="1"/>
  <c r="G11" i="1"/>
  <c r="F11" i="1"/>
  <c r="E11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<sst xmlns="http://schemas.openxmlformats.org/spreadsheetml/2006/main" count="47" uniqueCount="44">
  <si>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</si>
  <si>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</si>
  <si>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</si>
  <si>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</si>
  <si>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</si>
  <si>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</si>
  <si>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</si>
  <si>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</si>
  <si>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</si>
  <si>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</si>
  <si>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</si>
  <si>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</si>
  <si>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</si>
  <si>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</si>
  <si>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</si>
  <si>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</si>
  <si>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</si>
  <si>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</si>
  <si>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</si>
  <si>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</si>
  <si>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</si>
  <si>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</si>
  <si>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</si>
  <si>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</si>
  <si>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</si>
  <si>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</si>
  <si>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</si>
  <si>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</si>
  <si>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</si>
  <si>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</si>
  <si>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гарнир</t>
  </si>
  <si>
    <t>Хлеб ржаной</t>
  </si>
  <si>
    <t>Итого за день</t>
  </si>
  <si>
    <t>Каша молочная из пшена с маслом и сахаром</t>
  </si>
  <si>
    <t>Чай с сахаром</t>
  </si>
  <si>
    <t>Капуста тушеная</t>
  </si>
  <si>
    <t>Рассольник "Ленинградский сос сметаной"</t>
  </si>
  <si>
    <t>150/10/10</t>
  </si>
  <si>
    <t>Тефтели из курицы</t>
  </si>
  <si>
    <t>Рис отварной</t>
  </si>
  <si>
    <t>Чай с лимоном</t>
  </si>
  <si>
    <t>200/5</t>
  </si>
  <si>
    <t>Печенье</t>
  </si>
  <si>
    <t>02.10.2024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</si>
</sst>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5" sqref="O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17</v>
      </c>
      <c r="F1" s="23"/>
      <c r="I1" t="s">
        <v>1</v>
      </c>
      <c r="J1" s="22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ht="30" x14ac:dyDescent="0.25">
      <c r="A5" s="4" t="s">
        <v>10</v>
      </c>
      <c r="B5" s="5" t="s">
        <v>11</v>
      </c>
      <c r="C5" s="6">
        <v>302</v>
      </c>
      <c r="D5" s="32" t="s">
        <v>33</v>
      </c>
      <c r="E5" s="14">
        <v>200</v>
      </c>
      <c r="F5" s="24">
        <v>13</v>
      </c>
      <c r="G5" s="14">
        <v>218</v>
      </c>
      <c r="H5" s="14">
        <v>6</v>
      </c>
      <c r="I5" s="14">
        <v>8.1999999999999993</v>
      </c>
      <c r="J5" s="15">
        <v>41.2</v>
      </c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 t="s">
        <v>29</v>
      </c>
      <c r="E7" s="20">
        <v>60</v>
      </c>
      <c r="F7" s="27">
        <v>2.58</v>
      </c>
      <c r="G7" s="27">
        <v>52.2</v>
      </c>
      <c r="H7" s="27">
        <v>1.98</v>
      </c>
      <c r="I7" s="27">
        <v>0.36</v>
      </c>
      <c r="J7" s="44">
        <v>10.199999999999999</v>
      </c>
    </row>
    <row r="8" spans="1:10" x14ac:dyDescent="0.25">
      <c r="A8" s="7"/>
      <c r="B8" s="1" t="s">
        <v>12</v>
      </c>
      <c r="C8" s="2">
        <v>685</v>
      </c>
      <c r="D8" s="33" t="s">
        <v>34</v>
      </c>
      <c r="E8" s="16">
        <v>200</v>
      </c>
      <c r="F8" s="25">
        <v>1.45</v>
      </c>
      <c r="G8" s="16">
        <v>116</v>
      </c>
      <c r="H8" s="25">
        <v>0.4</v>
      </c>
      <c r="I8" s="25">
        <v>2.2799999999999998</v>
      </c>
      <c r="J8" s="17">
        <v>30</v>
      </c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>
        <f>E5+E7+E8+E9+E10</f>
        <v>460</v>
      </c>
      <c r="F11" s="25">
        <f>F5+F7+F8+F9</f>
        <v>17.03</v>
      </c>
      <c r="G11" s="46">
        <f>G7+G8+G9+G5</f>
        <v>386.2</v>
      </c>
      <c r="H11" s="25">
        <f>H7+H8+H9+H5</f>
        <v>8.379999999999999</v>
      </c>
      <c r="I11" s="25">
        <f>I7+I8+I9+I5</f>
        <v>10.84</v>
      </c>
      <c r="J11" s="45">
        <f>J7+J8+J9+J5</f>
        <v>81.400000000000006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534</v>
      </c>
      <c r="D14" s="35" t="s">
        <v>35</v>
      </c>
      <c r="E14" s="50">
        <v>60</v>
      </c>
      <c r="F14" s="50">
        <v>5.67</v>
      </c>
      <c r="G14" s="50">
        <v>56.4</v>
      </c>
      <c r="H14" s="50">
        <v>1.5</v>
      </c>
      <c r="I14" s="50">
        <v>2.76</v>
      </c>
      <c r="J14" s="51">
        <v>6.42</v>
      </c>
    </row>
    <row r="15" spans="1:10" x14ac:dyDescent="0.25">
      <c r="A15" s="7"/>
      <c r="B15" s="1" t="s">
        <v>15</v>
      </c>
      <c r="C15" s="2">
        <v>130</v>
      </c>
      <c r="D15" s="33" t="s">
        <v>36</v>
      </c>
      <c r="E15" s="47" t="s">
        <v>37</v>
      </c>
      <c r="F15" s="25">
        <v>8.6999999999999993</v>
      </c>
      <c r="G15" s="25">
        <v>102.26</v>
      </c>
      <c r="H15" s="25">
        <v>1.5129999999999999</v>
      </c>
      <c r="I15" s="25">
        <v>4.7240000000000002</v>
      </c>
      <c r="J15" s="45">
        <v>8.0220000000000002</v>
      </c>
    </row>
    <row r="16" spans="1:10" x14ac:dyDescent="0.25">
      <c r="A16" s="7"/>
      <c r="B16" s="1" t="s">
        <v>16</v>
      </c>
      <c r="C16" s="2">
        <v>189</v>
      </c>
      <c r="D16" s="33" t="s">
        <v>38</v>
      </c>
      <c r="E16" s="47">
        <v>75</v>
      </c>
      <c r="F16" s="25">
        <v>32.4</v>
      </c>
      <c r="G16" s="25">
        <v>246.5</v>
      </c>
      <c r="H16" s="25">
        <v>15</v>
      </c>
      <c r="I16" s="25">
        <v>15.39</v>
      </c>
      <c r="J16" s="45">
        <v>11</v>
      </c>
    </row>
    <row r="17" spans="1:10" x14ac:dyDescent="0.25">
      <c r="A17" s="7"/>
      <c r="B17" s="1" t="s">
        <v>30</v>
      </c>
      <c r="C17" s="2">
        <v>297</v>
      </c>
      <c r="D17" s="33" t="s">
        <v>39</v>
      </c>
      <c r="E17" s="47">
        <v>150</v>
      </c>
      <c r="F17" s="25">
        <v>3.8</v>
      </c>
      <c r="G17" s="25">
        <v>175</v>
      </c>
      <c r="H17" s="25">
        <v>3.08</v>
      </c>
      <c r="I17" s="25">
        <v>4.5</v>
      </c>
      <c r="J17" s="45">
        <v>30.5</v>
      </c>
    </row>
    <row r="18" spans="1:10" x14ac:dyDescent="0.25">
      <c r="A18" s="7"/>
      <c r="B18" s="1" t="s">
        <v>23</v>
      </c>
      <c r="C18" s="2"/>
      <c r="D18" s="33" t="s">
        <v>29</v>
      </c>
      <c r="E18" s="16">
        <v>30</v>
      </c>
      <c r="F18" s="25">
        <v>2.58</v>
      </c>
      <c r="G18" s="25">
        <v>52.2</v>
      </c>
      <c r="H18" s="25">
        <v>1.98</v>
      </c>
      <c r="I18" s="25">
        <v>0.36</v>
      </c>
      <c r="J18" s="45">
        <v>10.199999999999999</v>
      </c>
    </row>
    <row r="19" spans="1:10" x14ac:dyDescent="0.25">
      <c r="A19" s="7"/>
      <c r="B19" s="1" t="s">
        <v>23</v>
      </c>
      <c r="C19" s="28"/>
      <c r="D19" s="36" t="s">
        <v>31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8"/>
    </row>
    <row r="20" spans="1:10" x14ac:dyDescent="0.25">
      <c r="A20" s="7"/>
      <c r="B20" s="1" t="s">
        <v>22</v>
      </c>
      <c r="C20" s="28">
        <v>685</v>
      </c>
      <c r="D20" s="36" t="s">
        <v>40</v>
      </c>
      <c r="E20" s="52" t="s">
        <v>41</v>
      </c>
      <c r="F20" s="30">
        <v>2.2000000000000002</v>
      </c>
      <c r="G20" s="30">
        <v>41.6</v>
      </c>
      <c r="H20" s="30">
        <v>0.53</v>
      </c>
      <c r="I20" s="30">
        <v>0</v>
      </c>
      <c r="J20" s="48">
        <v>9.8699999999999992</v>
      </c>
    </row>
    <row r="21" spans="1:10" ht="15.75" thickBot="1" x14ac:dyDescent="0.3">
      <c r="A21" s="8"/>
      <c r="B21" s="9" t="s">
        <v>24</v>
      </c>
      <c r="C21" s="9"/>
      <c r="D21" s="34" t="s">
        <v>42</v>
      </c>
      <c r="E21" s="18">
        <v>40</v>
      </c>
      <c r="F21" s="26">
        <v>6</v>
      </c>
      <c r="G21" s="18">
        <v>194</v>
      </c>
      <c r="H21" s="18">
        <v>2.7</v>
      </c>
      <c r="I21" s="18">
        <v>10.7</v>
      </c>
      <c r="J21" s="19">
        <v>34.5</v>
      </c>
    </row>
    <row r="22" spans="1:10" x14ac:dyDescent="0.25">
      <c r="A22" s="7"/>
      <c r="B22" s="28" t="s">
        <v>21</v>
      </c>
      <c r="C22" s="28"/>
      <c r="D22" s="36"/>
      <c r="E22" s="30">
        <v>760</v>
      </c>
      <c r="F22" s="30">
        <f>F14+F15+F16+F17+F18+F19+F20+F21</f>
        <v>63.089999999999996</v>
      </c>
      <c r="G22" s="30">
        <f>G14+G15+G16+G17+G18+G19+G20+G21</f>
        <v>920.16000000000008</v>
      </c>
      <c r="H22" s="30">
        <f>H14+H15+H16+H17+H18+H19+H20+H21</f>
        <v>28.282999999999998</v>
      </c>
      <c r="I22" s="30">
        <f>I14+I15+I16+I17+I18+I19+I20+I21</f>
        <v>38.793999999999997</v>
      </c>
      <c r="J22" s="48">
        <f>J14+J15+J16+J17+J18+J19+J20+J21</f>
        <v>110.512</v>
      </c>
    </row>
    <row r="23" spans="1:10" ht="15.75" thickBot="1" x14ac:dyDescent="0.3">
      <c r="A23" s="8"/>
      <c r="B23" s="9" t="s">
        <v>32</v>
      </c>
      <c r="C23" s="9"/>
      <c r="D23" s="34"/>
      <c r="E23" s="18">
        <f t="shared" ref="E23:J23" si="0">E22+E11</f>
        <v>1220</v>
      </c>
      <c r="F23" s="26">
        <f t="shared" si="0"/>
        <v>80.12</v>
      </c>
      <c r="G23" s="26">
        <f t="shared" si="0"/>
        <v>1306.3600000000001</v>
      </c>
      <c r="H23" s="26">
        <f t="shared" si="0"/>
        <v>36.662999999999997</v>
      </c>
      <c r="I23" s="26">
        <f t="shared" si="0"/>
        <v>49.634</v>
      </c>
      <c r="J23" s="49">
        <f t="shared" si="0"/>
        <v>191.91200000000001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2024-09-27T13:11:50Z</dcterms:modified>
</cp:coreProperties>
</file>