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2" i="1"/>
  <c r="J23" i="1" s="1"/>
  <c r="I22" i="1"/>
  <c r="I23" i="1" s="1"/>
  <c r="H22" i="1"/>
  <c r="H23" i="1" s="1"/>
  <c r="G22" i="1"/>
  <c r="G23" i="1" s="1"/>
  <c r="F22" i="1"/>
  <c r="F23" i="1" s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<sst xmlns="http://schemas.openxmlformats.org/spreadsheetml/2006/main" count="45" uniqueCount="43">
  <si>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</si>
  <si>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</si>
  <si>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</si>
  <si>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</si>
  <si>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</si>
  <si>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</si>
  <si>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</si>
  <si>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</si>
  <si>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</si>
  <si>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</si>
  <si>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</si>
  <si>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</si>
  <si>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</si>
  <si>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</si>
  <si>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</si>
  <si>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</si>
  <si>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</si>
  <si>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</si>
  <si>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</si>
  <si>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</si>
  <si>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</si>
  <si>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</si>
  <si>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</si>
  <si>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</si>
  <si>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</si>
  <si>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</si>
  <si>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</si>
  <si>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</si>
  <si>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</si>
  <si>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Хлеб пшеничный</t>
  </si>
  <si>
    <t>Масло сливочное порциями</t>
  </si>
  <si>
    <t>гарнир</t>
  </si>
  <si>
    <t>Хлеб ржаной</t>
  </si>
  <si>
    <t>Итого за день</t>
  </si>
  <si>
    <t>Какао на молоке</t>
  </si>
  <si>
    <t>Икра свекольная</t>
  </si>
  <si>
    <t>Щи из свежей капусты со сметаной</t>
  </si>
  <si>
    <t>200/10</t>
  </si>
  <si>
    <t>Котлета куриная</t>
  </si>
  <si>
    <t>Пюре картофельное</t>
  </si>
  <si>
    <t>150/5</t>
  </si>
  <si>
    <t>Компот из сухофруктов</t>
  </si>
  <si>
    <t>03.10.2024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</si>
</sst>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17</v>
      </c>
      <c r="F1" s="23"/>
      <c r="I1" t="s">
        <v>1</v>
      </c>
      <c r="J1" s="22" t="s">
        <v>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28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27</v>
      </c>
      <c r="C7" s="3"/>
      <c r="D7" s="35" t="s">
        <v>29</v>
      </c>
      <c r="E7" s="20">
        <v>60</v>
      </c>
      <c r="F7" s="27">
        <v>2.58</v>
      </c>
      <c r="G7" s="27">
        <v>52.2</v>
      </c>
      <c r="H7" s="27">
        <v>1.98</v>
      </c>
      <c r="I7" s="27">
        <v>0.36</v>
      </c>
      <c r="J7" s="45">
        <v>10.199999999999999</v>
      </c>
    </row>
    <row r="8" spans="1:10" x14ac:dyDescent="0.25">
      <c r="A8" s="7"/>
      <c r="B8" s="1" t="s">
        <v>12</v>
      </c>
      <c r="C8" s="2">
        <v>959</v>
      </c>
      <c r="D8" s="33" t="s">
        <v>34</v>
      </c>
      <c r="E8" s="16">
        <v>200</v>
      </c>
      <c r="F8" s="25">
        <v>7.84</v>
      </c>
      <c r="G8" s="25">
        <v>125.1</v>
      </c>
      <c r="H8" s="25">
        <v>3.8</v>
      </c>
      <c r="I8" s="25">
        <v>0.7</v>
      </c>
      <c r="J8" s="17">
        <v>26</v>
      </c>
    </row>
    <row r="9" spans="1:10" x14ac:dyDescent="0.25">
      <c r="A9" s="7"/>
      <c r="B9" s="1"/>
      <c r="C9" s="2"/>
      <c r="D9" s="33" t="s">
        <v>30</v>
      </c>
      <c r="E9" s="16">
        <v>20</v>
      </c>
      <c r="F9" s="25">
        <v>12</v>
      </c>
      <c r="G9" s="16">
        <v>150</v>
      </c>
      <c r="H9" s="25">
        <v>0</v>
      </c>
      <c r="I9" s="25">
        <v>16.399999999999999</v>
      </c>
      <c r="J9" s="46">
        <v>0.2</v>
      </c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6"/>
    </row>
    <row r="11" spans="1:10" x14ac:dyDescent="0.25">
      <c r="A11" s="7"/>
      <c r="B11" s="2" t="s">
        <v>21</v>
      </c>
      <c r="C11" s="2"/>
      <c r="D11" s="33"/>
      <c r="E11" s="16">
        <f t="shared" ref="E11:J11" si="0">E7+E8+E9</f>
        <v>280</v>
      </c>
      <c r="F11" s="25">
        <f t="shared" si="0"/>
        <v>22.42</v>
      </c>
      <c r="G11" s="47">
        <f t="shared" si="0"/>
        <v>327.3</v>
      </c>
      <c r="H11" s="25">
        <f t="shared" si="0"/>
        <v>5.7799999999999994</v>
      </c>
      <c r="I11" s="25">
        <f t="shared" si="0"/>
        <v>17.459999999999997</v>
      </c>
      <c r="J11" s="46">
        <f t="shared" si="0"/>
        <v>36.400000000000006</v>
      </c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>
        <v>78</v>
      </c>
      <c r="D14" s="35" t="s">
        <v>35</v>
      </c>
      <c r="E14" s="51">
        <v>60</v>
      </c>
      <c r="F14" s="51">
        <v>3.68</v>
      </c>
      <c r="G14" s="51">
        <v>59.4</v>
      </c>
      <c r="H14" s="51">
        <v>1.08</v>
      </c>
      <c r="I14" s="51">
        <v>3.42</v>
      </c>
      <c r="J14" s="52">
        <v>5.85</v>
      </c>
    </row>
    <row r="15" spans="1:10" x14ac:dyDescent="0.25">
      <c r="A15" s="7"/>
      <c r="B15" s="1" t="s">
        <v>15</v>
      </c>
      <c r="C15" s="2">
        <v>187</v>
      </c>
      <c r="D15" s="33" t="s">
        <v>36</v>
      </c>
      <c r="E15" s="48" t="s">
        <v>37</v>
      </c>
      <c r="F15" s="25">
        <v>6.57</v>
      </c>
      <c r="G15" s="25">
        <v>75.7</v>
      </c>
      <c r="H15" s="25">
        <v>1.78</v>
      </c>
      <c r="I15" s="25">
        <v>4.9000000000000004</v>
      </c>
      <c r="J15" s="46">
        <v>6.13</v>
      </c>
    </row>
    <row r="16" spans="1:10" x14ac:dyDescent="0.25">
      <c r="A16" s="7"/>
      <c r="B16" s="1" t="s">
        <v>16</v>
      </c>
      <c r="C16" s="2">
        <v>189</v>
      </c>
      <c r="D16" s="33" t="s">
        <v>38</v>
      </c>
      <c r="E16" s="48">
        <v>80</v>
      </c>
      <c r="F16" s="25">
        <v>37.11</v>
      </c>
      <c r="G16" s="25">
        <v>214</v>
      </c>
      <c r="H16" s="25">
        <v>23.8</v>
      </c>
      <c r="I16" s="25">
        <v>18</v>
      </c>
      <c r="J16" s="46">
        <v>79</v>
      </c>
    </row>
    <row r="17" spans="1:11" x14ac:dyDescent="0.25">
      <c r="A17" s="7"/>
      <c r="B17" s="1" t="s">
        <v>31</v>
      </c>
      <c r="C17" s="2">
        <v>520</v>
      </c>
      <c r="D17" s="33" t="s">
        <v>39</v>
      </c>
      <c r="E17" s="48" t="s">
        <v>40</v>
      </c>
      <c r="F17" s="25">
        <v>4.4000000000000004</v>
      </c>
      <c r="G17" s="25">
        <v>137</v>
      </c>
      <c r="H17" s="25">
        <v>3.6</v>
      </c>
      <c r="I17" s="25">
        <v>4.8</v>
      </c>
      <c r="J17" s="46">
        <v>20.45</v>
      </c>
      <c r="K17" s="44"/>
    </row>
    <row r="18" spans="1:11" x14ac:dyDescent="0.25">
      <c r="A18" s="7"/>
      <c r="B18" s="1" t="s">
        <v>23</v>
      </c>
      <c r="C18" s="2"/>
      <c r="D18" s="33"/>
      <c r="E18" s="16"/>
      <c r="F18" s="25"/>
      <c r="G18" s="25"/>
      <c r="H18" s="25"/>
      <c r="I18" s="25"/>
      <c r="J18" s="46"/>
    </row>
    <row r="19" spans="1:11" x14ac:dyDescent="0.25">
      <c r="A19" s="7"/>
      <c r="B19" s="1" t="s">
        <v>23</v>
      </c>
      <c r="C19" s="28"/>
      <c r="D19" s="36" t="s">
        <v>32</v>
      </c>
      <c r="E19" s="29">
        <v>30</v>
      </c>
      <c r="F19" s="30">
        <v>1.74</v>
      </c>
      <c r="G19" s="30">
        <v>52.2</v>
      </c>
      <c r="H19" s="30">
        <v>1.98</v>
      </c>
      <c r="I19" s="30">
        <v>0.36</v>
      </c>
      <c r="J19" s="49"/>
    </row>
    <row r="20" spans="1:11" x14ac:dyDescent="0.25">
      <c r="A20" s="7"/>
      <c r="B20" s="1" t="s">
        <v>22</v>
      </c>
      <c r="C20" s="28">
        <v>639</v>
      </c>
      <c r="D20" s="36" t="s">
        <v>41</v>
      </c>
      <c r="E20" s="29">
        <v>200</v>
      </c>
      <c r="F20" s="30">
        <v>4.2</v>
      </c>
      <c r="G20" s="30">
        <v>90.58</v>
      </c>
      <c r="H20" s="30">
        <v>0.33</v>
      </c>
      <c r="I20" s="30">
        <v>0.2</v>
      </c>
      <c r="J20" s="49">
        <v>21.87</v>
      </c>
      <c r="K20" s="53"/>
    </row>
    <row r="21" spans="1:11" ht="15.75" thickBot="1" x14ac:dyDescent="0.3">
      <c r="A21" s="8"/>
      <c r="B21" s="9" t="s">
        <v>24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735</v>
      </c>
      <c r="F22" s="30">
        <f>F14+F15+F16+F17+F18+F19+F20</f>
        <v>57.7</v>
      </c>
      <c r="G22" s="30">
        <f>G14+G15+G16+G17+G18+G19+G20</f>
        <v>628.88000000000011</v>
      </c>
      <c r="H22" s="30">
        <f>H14+H15+H16+H17+H18+H19+H20</f>
        <v>32.57</v>
      </c>
      <c r="I22" s="30">
        <f>I14+I15+I16+I17+I18+I19+I20</f>
        <v>31.68</v>
      </c>
      <c r="J22" s="49">
        <f>J14+J15+J16+J17+J18+J19+J20</f>
        <v>133.30000000000001</v>
      </c>
    </row>
    <row r="23" spans="1:11" ht="15.75" thickBot="1" x14ac:dyDescent="0.3">
      <c r="A23" s="8"/>
      <c r="B23" s="9" t="s">
        <v>33</v>
      </c>
      <c r="C23" s="9"/>
      <c r="D23" s="34"/>
      <c r="E23" s="18">
        <f t="shared" ref="E23:J23" si="1">E22+E11</f>
        <v>1015</v>
      </c>
      <c r="F23" s="26">
        <f t="shared" si="1"/>
        <v>80.12</v>
      </c>
      <c r="G23" s="26">
        <f t="shared" si="1"/>
        <v>956.18000000000006</v>
      </c>
      <c r="H23" s="26">
        <f t="shared" si="1"/>
        <v>38.35</v>
      </c>
      <c r="I23" s="26">
        <f t="shared" si="1"/>
        <v>49.14</v>
      </c>
      <c r="J23" s="50">
        <f t="shared" si="1"/>
        <v>169.70000000000002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2024-10-02T13:30:12Z</dcterms:modified>
</cp:coreProperties>
</file>