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24" i="1" l="1"/>
  <c r="G24" i="1"/>
  <c r="B24" i="1"/>
  <c r="A24" i="1"/>
  <c r="L23" i="1"/>
  <c r="J23" i="1"/>
  <c r="J24" i="1" s="1"/>
  <c r="I23" i="1"/>
  <c r="I24" i="1" s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</calcChain>
</file>

<file path=xl/sharedStrings.xml><?xml version="1.0" encoding="utf-8"?>
<sst xmlns="http://schemas.openxmlformats.org/spreadsheetml/2006/main" count="49" uniqueCount="48">
  <si>
    <t>Школа</t>
  </si>
  <si>
    <t>МОУ "Ульяновская СОШ"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</si>
  <si>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</si>
  <si>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</si>
  <si>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</si>
  <si>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</si>
  <si>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</si>
  <si>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</si>
  <si>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</si>
  <si>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</si>
  <si>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</si>
  <si>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</si>
  <si>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</si>
  <si>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</si>
  <si>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</si>
  <si>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</si>
  <si>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</si>
  <si>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</si>
  <si>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</si>
  <si>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</si>
  <si>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</si>
  <si>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</si>
  <si>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</si>
  <si>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</si>
  <si>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</si>
  <si>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</si>
  <si>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</si>
  <si>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</si>
  <si>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</si>
  <si>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</si>
  <si>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</si>
  <si>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</si>
  <si>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</si>
  <si>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</si>
  <si>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Суп с рыбными консервами</t>
  </si>
  <si>
    <t>2 блюдо</t>
  </si>
  <si>
    <t>Зразы рубленные</t>
  </si>
  <si>
    <t>гарнир</t>
  </si>
  <si>
    <t>Рис отварной с соусом сметанным</t>
  </si>
  <si>
    <t>150/50</t>
  </si>
  <si>
    <t>напиток</t>
  </si>
  <si>
    <t>Компот из сухофруктов</t>
  </si>
  <si>
    <t>хлеб бел.</t>
  </si>
  <si>
    <t>хлеб черн.</t>
  </si>
  <si>
    <t>Хлеб ржаной</t>
  </si>
  <si>
    <t>Итого за день:</t>
  </si>
  <si>
    <t>Огурец свежий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</si>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</sst>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Protection="1">
      <protection locked="0"/>
    </xf>
    <xf numFmtId="0" fontId="0" fillId="0" borderId="2" xfId="0" applyBorder="1"/>
    <xf numFmtId="0" fontId="0" fillId="0" borderId="14" xfId="0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/>
    </xf>
    <xf numFmtId="0" fontId="0" fillId="3" borderId="2" xfId="0" applyFill="1" applyBorder="1" applyAlignment="1" applyProtection="1">
      <alignment wrapText="1"/>
      <protection locked="0"/>
    </xf>
    <xf numFmtId="0" fontId="0" fillId="3" borderId="9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9" fillId="4" borderId="1" xfId="0" applyFont="1" applyFill="1" applyBorder="1" applyAlignment="1">
      <alignment horizontal="center"/>
    </xf>
    <xf numFmtId="0" fontId="9" fillId="4" borderId="12" xfId="0" applyFont="1" applyFill="1" applyBorder="1" applyAlignment="1">
      <alignment vertical="top" wrapText="1"/>
    </xf>
    <xf numFmtId="0" fontId="9" fillId="4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4" max="4" width="13" customWidth="1"/>
    <col min="5" max="5" width="14.8554687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/>
      <c r="I1" s="52"/>
      <c r="J1" s="52"/>
      <c r="K1" s="52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2"/>
      <c r="I2" s="52"/>
      <c r="J2" s="52"/>
      <c r="K2" s="52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12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x14ac:dyDescent="0.25">
      <c r="A6" s="29">
        <v>2</v>
      </c>
      <c r="B6" s="30">
        <v>2</v>
      </c>
      <c r="C6" s="15" t="s">
        <v>24</v>
      </c>
      <c r="D6" s="16" t="s">
        <v>25</v>
      </c>
      <c r="E6" s="31"/>
      <c r="F6" s="32"/>
      <c r="G6" s="32"/>
      <c r="H6" s="32"/>
      <c r="I6" s="32"/>
      <c r="J6" s="32"/>
      <c r="K6" s="33"/>
      <c r="L6" s="32"/>
    </row>
    <row r="7" spans="1:12" ht="15.75" thickBot="1" x14ac:dyDescent="0.3">
      <c r="A7" s="29"/>
      <c r="B7" s="30"/>
      <c r="C7" s="17"/>
      <c r="D7" s="18"/>
      <c r="E7" s="20"/>
      <c r="F7" s="28"/>
      <c r="G7" s="28"/>
      <c r="H7" s="28"/>
      <c r="I7" s="28"/>
      <c r="J7" s="28"/>
      <c r="K7" s="34"/>
      <c r="L7" s="28"/>
    </row>
    <row r="8" spans="1:12" x14ac:dyDescent="0.25">
      <c r="A8" s="29"/>
      <c r="B8" s="30"/>
      <c r="C8" s="17"/>
      <c r="D8" s="19" t="s">
        <v>26</v>
      </c>
      <c r="E8" s="20"/>
      <c r="F8" s="32"/>
      <c r="G8" s="28"/>
      <c r="H8" s="28"/>
      <c r="I8" s="28"/>
      <c r="J8" s="28"/>
      <c r="K8" s="34"/>
      <c r="L8" s="28"/>
    </row>
    <row r="9" spans="1:12" x14ac:dyDescent="0.25">
      <c r="A9" s="29"/>
      <c r="B9" s="30"/>
      <c r="C9" s="17"/>
      <c r="D9" s="19" t="s">
        <v>27</v>
      </c>
      <c r="E9" s="35"/>
      <c r="F9" s="21"/>
      <c r="G9" s="22"/>
      <c r="H9" s="22"/>
      <c r="I9" s="22"/>
      <c r="J9" s="22"/>
      <c r="K9" s="34"/>
      <c r="L9" s="28"/>
    </row>
    <row r="10" spans="1:12" x14ac:dyDescent="0.25">
      <c r="A10" s="29"/>
      <c r="B10" s="30"/>
      <c r="C10" s="17"/>
      <c r="D10" s="19" t="s">
        <v>29</v>
      </c>
      <c r="E10" s="20"/>
      <c r="F10" s="28"/>
      <c r="G10" s="28"/>
      <c r="H10" s="28"/>
      <c r="I10" s="28"/>
      <c r="J10" s="28"/>
      <c r="K10" s="34"/>
      <c r="L10" s="28"/>
    </row>
    <row r="11" spans="1:12" ht="15.75" thickBot="1" x14ac:dyDescent="0.3">
      <c r="A11" s="29"/>
      <c r="B11" s="30"/>
      <c r="C11" s="17"/>
      <c r="D11" s="18"/>
      <c r="E11" s="23"/>
      <c r="F11" s="24"/>
      <c r="G11" s="22"/>
      <c r="H11" s="25"/>
      <c r="I11" s="25"/>
      <c r="J11" s="25"/>
      <c r="K11" s="34"/>
      <c r="L11" s="28"/>
    </row>
    <row r="12" spans="1:12" x14ac:dyDescent="0.25">
      <c r="A12" s="29"/>
      <c r="B12" s="30"/>
      <c r="C12" s="17"/>
      <c r="D12" s="18"/>
      <c r="E12" s="20"/>
      <c r="F12" s="28"/>
      <c r="G12" s="28"/>
      <c r="H12" s="28"/>
      <c r="I12" s="28"/>
      <c r="J12" s="28"/>
      <c r="K12" s="34"/>
      <c r="L12" s="28"/>
    </row>
    <row r="13" spans="1:12" ht="15.75" thickBot="1" x14ac:dyDescent="0.3">
      <c r="A13" s="36"/>
      <c r="B13" s="37"/>
      <c r="C13" s="26"/>
      <c r="D13" s="38" t="s">
        <v>30</v>
      </c>
      <c r="E13" s="39"/>
      <c r="F13" s="40">
        <f>SUM(F6:F12)</f>
        <v>0</v>
      </c>
      <c r="G13" s="40">
        <f t="shared" ref="G13:J13" si="0">SUM(G6:G12)</f>
        <v>0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1"/>
      <c r="L13" s="40">
        <f t="shared" ref="L13" si="1">SUM(L6:L12)</f>
        <v>0</v>
      </c>
    </row>
    <row r="14" spans="1:12" x14ac:dyDescent="0.25">
      <c r="A14" s="42">
        <f>A6</f>
        <v>2</v>
      </c>
      <c r="B14" s="42">
        <f>B6</f>
        <v>2</v>
      </c>
      <c r="C14" s="27" t="s">
        <v>31</v>
      </c>
      <c r="D14" s="19" t="s">
        <v>32</v>
      </c>
      <c r="E14" s="43" t="s">
        <v>46</v>
      </c>
      <c r="F14" s="44">
        <v>75</v>
      </c>
      <c r="G14" s="45">
        <v>0.5</v>
      </c>
      <c r="H14" s="45">
        <v>7.4999999999999997E-2</v>
      </c>
      <c r="I14" s="45">
        <v>1.7</v>
      </c>
      <c r="J14" s="45">
        <v>10</v>
      </c>
      <c r="K14" s="46"/>
      <c r="L14" s="28">
        <v>8</v>
      </c>
    </row>
    <row r="15" spans="1:12" ht="25.5" x14ac:dyDescent="0.25">
      <c r="A15" s="29"/>
      <c r="B15" s="30"/>
      <c r="C15" s="17"/>
      <c r="D15" s="19" t="s">
        <v>33</v>
      </c>
      <c r="E15" s="20" t="s">
        <v>34</v>
      </c>
      <c r="F15" s="28" t="s">
        <v>47</v>
      </c>
      <c r="G15" s="28">
        <v>8.9</v>
      </c>
      <c r="H15" s="28">
        <v>7.56</v>
      </c>
      <c r="I15" s="28">
        <v>12.89</v>
      </c>
      <c r="J15" s="28">
        <v>167</v>
      </c>
      <c r="K15" s="34">
        <v>181</v>
      </c>
      <c r="L15" s="28">
        <v>17.25</v>
      </c>
    </row>
    <row r="16" spans="1:12" ht="25.5" x14ac:dyDescent="0.25">
      <c r="A16" s="29"/>
      <c r="B16" s="30"/>
      <c r="C16" s="17"/>
      <c r="D16" s="19" t="s">
        <v>35</v>
      </c>
      <c r="E16" s="20" t="s">
        <v>36</v>
      </c>
      <c r="F16" s="28">
        <v>100</v>
      </c>
      <c r="G16" s="28">
        <v>9.58</v>
      </c>
      <c r="H16" s="28">
        <v>12.07</v>
      </c>
      <c r="I16" s="28">
        <v>4.93</v>
      </c>
      <c r="J16" s="28">
        <v>199</v>
      </c>
      <c r="K16" s="34">
        <v>664</v>
      </c>
      <c r="L16" s="28">
        <v>36.43</v>
      </c>
    </row>
    <row r="17" spans="1:12" ht="38.25" x14ac:dyDescent="0.25">
      <c r="A17" s="29"/>
      <c r="B17" s="30"/>
      <c r="C17" s="17"/>
      <c r="D17" s="19" t="s">
        <v>37</v>
      </c>
      <c r="E17" s="20" t="s">
        <v>38</v>
      </c>
      <c r="F17" s="28" t="s">
        <v>39</v>
      </c>
      <c r="G17" s="28">
        <v>0.38</v>
      </c>
      <c r="H17" s="28">
        <v>64.099999999999994</v>
      </c>
      <c r="I17" s="28">
        <v>0.62</v>
      </c>
      <c r="J17" s="28">
        <v>351.38</v>
      </c>
      <c r="K17" s="34">
        <v>297</v>
      </c>
      <c r="L17" s="28">
        <v>9.92</v>
      </c>
    </row>
    <row r="18" spans="1:12" ht="25.5" x14ac:dyDescent="0.25">
      <c r="A18" s="29"/>
      <c r="B18" s="30"/>
      <c r="C18" s="17"/>
      <c r="D18" s="19" t="s">
        <v>40</v>
      </c>
      <c r="E18" s="20" t="s">
        <v>41</v>
      </c>
      <c r="F18" s="28">
        <v>200</v>
      </c>
      <c r="G18" s="28">
        <v>0.33</v>
      </c>
      <c r="H18" s="28">
        <v>0.2</v>
      </c>
      <c r="I18" s="28">
        <v>21.87</v>
      </c>
      <c r="J18" s="28">
        <v>90.58</v>
      </c>
      <c r="K18" s="34">
        <v>639</v>
      </c>
      <c r="L18" s="28">
        <v>4.2</v>
      </c>
    </row>
    <row r="19" spans="1:12" ht="30" x14ac:dyDescent="0.25">
      <c r="A19" s="29"/>
      <c r="B19" s="30"/>
      <c r="C19" s="17"/>
      <c r="D19" s="19" t="s">
        <v>42</v>
      </c>
      <c r="E19" s="35" t="s">
        <v>28</v>
      </c>
      <c r="F19" s="21">
        <v>30</v>
      </c>
      <c r="G19" s="22">
        <v>1.77</v>
      </c>
      <c r="H19" s="22">
        <v>0.24</v>
      </c>
      <c r="I19" s="22">
        <v>14.19</v>
      </c>
      <c r="J19" s="22">
        <v>77.7</v>
      </c>
      <c r="K19" s="34"/>
      <c r="L19" s="28">
        <v>2.58</v>
      </c>
    </row>
    <row r="20" spans="1:12" x14ac:dyDescent="0.25">
      <c r="A20" s="29"/>
      <c r="B20" s="30"/>
      <c r="C20" s="17"/>
      <c r="D20" s="19" t="s">
        <v>43</v>
      </c>
      <c r="E20" s="23" t="s">
        <v>44</v>
      </c>
      <c r="F20" s="21">
        <v>30</v>
      </c>
      <c r="G20" s="22">
        <v>2.5499999999999998</v>
      </c>
      <c r="H20" s="22">
        <v>0.99</v>
      </c>
      <c r="I20" s="22">
        <v>14.49</v>
      </c>
      <c r="J20" s="22">
        <v>81</v>
      </c>
      <c r="K20" s="34"/>
      <c r="L20" s="28">
        <v>1.74</v>
      </c>
    </row>
    <row r="21" spans="1:12" x14ac:dyDescent="0.25">
      <c r="A21" s="29"/>
      <c r="B21" s="30"/>
      <c r="C21" s="17"/>
      <c r="D21" s="18"/>
      <c r="E21" s="20"/>
      <c r="F21" s="28"/>
      <c r="G21" s="28"/>
      <c r="H21" s="28"/>
      <c r="I21" s="28"/>
      <c r="J21" s="28"/>
      <c r="K21" s="34"/>
      <c r="L21" s="28"/>
    </row>
    <row r="22" spans="1:12" ht="3" customHeight="1" x14ac:dyDescent="0.25">
      <c r="A22" s="29"/>
      <c r="B22" s="30"/>
      <c r="C22" s="17"/>
      <c r="D22" s="18"/>
      <c r="E22" s="20"/>
      <c r="F22" s="28"/>
      <c r="G22" s="28"/>
      <c r="H22" s="28"/>
      <c r="I22" s="28"/>
      <c r="J22" s="28"/>
      <c r="K22" s="34"/>
      <c r="L22" s="28"/>
    </row>
    <row r="23" spans="1:12" x14ac:dyDescent="0.25">
      <c r="A23" s="36"/>
      <c r="B23" s="37"/>
      <c r="C23" s="26"/>
      <c r="D23" s="38" t="s">
        <v>30</v>
      </c>
      <c r="E23" s="39"/>
      <c r="F23" s="40">
        <f>SUM(F14:F22)</f>
        <v>435</v>
      </c>
      <c r="G23" s="40">
        <f t="shared" ref="G23:J23" si="2">SUM(G14:G22)</f>
        <v>24.009999999999998</v>
      </c>
      <c r="H23" s="40">
        <f t="shared" si="2"/>
        <v>85.234999999999985</v>
      </c>
      <c r="I23" s="40">
        <f t="shared" si="2"/>
        <v>70.69</v>
      </c>
      <c r="J23" s="40">
        <f t="shared" si="2"/>
        <v>976.66000000000008</v>
      </c>
      <c r="K23" s="41"/>
      <c r="L23" s="40">
        <f t="shared" ref="L23" si="3">SUM(L14:L22)</f>
        <v>80.11999999999999</v>
      </c>
    </row>
    <row r="24" spans="1:12" ht="15.75" customHeight="1" thickBot="1" x14ac:dyDescent="0.3">
      <c r="A24" s="47">
        <f>A6</f>
        <v>2</v>
      </c>
      <c r="B24" s="47">
        <f>B6</f>
        <v>2</v>
      </c>
      <c r="C24" s="53" t="s">
        <v>45</v>
      </c>
      <c r="D24" s="54"/>
      <c r="E24" s="48"/>
      <c r="F24" s="49">
        <f>F13+F23</f>
        <v>435</v>
      </c>
      <c r="G24" s="49">
        <f t="shared" ref="G24:L24" si="4">G13+G23</f>
        <v>24.009999999999998</v>
      </c>
      <c r="H24" s="49">
        <f t="shared" si="4"/>
        <v>85.234999999999985</v>
      </c>
      <c r="I24" s="49">
        <f t="shared" si="4"/>
        <v>70.69</v>
      </c>
      <c r="J24" s="49">
        <f t="shared" si="4"/>
        <v>976.66000000000008</v>
      </c>
      <c r="K24" s="49"/>
      <c r="L24" s="49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2024-11-11T07:31:34Z</dcterms:modified>
</cp:coreProperties>
</file>